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2.2.14" sheetId="1" r:id="rId1"/>
    <sheet name="2.2.15" sheetId="2" r:id="rId2"/>
    <sheet name="2.2.16" sheetId="3" r:id="rId3"/>
    <sheet name="2.2.17" sheetId="4" r:id="rId4"/>
    <sheet name="2.2.18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<sst xmlns="http://schemas.openxmlformats.org/spreadsheetml/2006/main" count="183" uniqueCount="81">
  <si>
    <t xml:space="preserve">      Economically active pop-n</t>
  </si>
  <si>
    <t xml:space="preserve">      Employed</t>
  </si>
  <si>
    <t xml:space="preserve">    Unemployed</t>
  </si>
  <si>
    <t>Unemployment rate %</t>
  </si>
  <si>
    <t xml:space="preserve">    Labor force participation rate, %</t>
  </si>
  <si>
    <t xml:space="preserve">    Employment population ratio, %</t>
  </si>
  <si>
    <t>Total</t>
  </si>
  <si>
    <t>Bu</t>
  </si>
  <si>
    <t>Ba</t>
  </si>
  <si>
    <t>Bb</t>
  </si>
  <si>
    <t>Bg</t>
  </si>
  <si>
    <t>Gu</t>
  </si>
  <si>
    <t>Ez</t>
  </si>
  <si>
    <t>Zb</t>
  </si>
  <si>
    <t>Bd</t>
  </si>
  <si>
    <t>Nt</t>
  </si>
  <si>
    <t>Ta</t>
  </si>
  <si>
    <t>To</t>
  </si>
  <si>
    <t>Uy</t>
  </si>
  <si>
    <t>Ar</t>
  </si>
  <si>
    <t>Khd</t>
  </si>
  <si>
    <t>Soums</t>
  </si>
  <si>
    <t>Soum</t>
  </si>
  <si>
    <t>Үзүүлэлт</t>
  </si>
  <si>
    <t>Indicators</t>
  </si>
  <si>
    <t>Working age population</t>
  </si>
  <si>
    <t>2.2.14 Employment indicators, at the end of the year</t>
  </si>
  <si>
    <t>2.2.15 Economicaly active population, by soums</t>
  </si>
  <si>
    <t>2.2.16 Employed, by selected divisions, at the end of the year</t>
  </si>
  <si>
    <t>2.2.17  Employed, by soums</t>
  </si>
  <si>
    <t>2.2.18  Registered unemployed, by soums</t>
  </si>
  <si>
    <t xml:space="preserve">   Labor force</t>
  </si>
  <si>
    <t>Chapter II Social development</t>
  </si>
  <si>
    <t>Ul</t>
  </si>
  <si>
    <t>Sa</t>
  </si>
  <si>
    <t>Khu</t>
  </si>
  <si>
    <t>KhKh</t>
  </si>
  <si>
    <t>Мэдээллийн эх үүсвэр байхгүй</t>
  </si>
  <si>
    <t>Бүлэг II Нийгмийн хөгжил</t>
  </si>
  <si>
    <t>2.2.14 Хүн амын ажил эрхлэлтийн үзүүлэлт, оны эцэст</t>
  </si>
  <si>
    <t>Хөдөлмөрийн насны хүн ам -бүгд</t>
  </si>
  <si>
    <t>Эдийн засгийн идэвхтэй хүн ам</t>
  </si>
  <si>
    <t>Ажиллагсад</t>
  </si>
  <si>
    <t>Ажилгүйчүүд</t>
  </si>
  <si>
    <t>Ажилгүйдлийн түвшин %</t>
  </si>
  <si>
    <t>Ажиллах хүчний оролцооны түвшин %</t>
  </si>
  <si>
    <t>Ажил эрхлэлтийн түвшин, %</t>
  </si>
  <si>
    <t>Ажиллах хүч</t>
  </si>
  <si>
    <t>2.2.15 Эдийн засгийн идэвхтэй хүний тоо, сумаар</t>
  </si>
  <si>
    <t>Сумд</t>
  </si>
  <si>
    <t>Бө</t>
  </si>
  <si>
    <t>Бү</t>
  </si>
  <si>
    <t>Ба</t>
  </si>
  <si>
    <t>Бб</t>
  </si>
  <si>
    <t>Бг</t>
  </si>
  <si>
    <t>Гу</t>
  </si>
  <si>
    <t>Ез</t>
  </si>
  <si>
    <t>Өл</t>
  </si>
  <si>
    <t>Зб</t>
  </si>
  <si>
    <t>Бо</t>
  </si>
  <si>
    <t>На</t>
  </si>
  <si>
    <t>Са</t>
  </si>
  <si>
    <t>Та</t>
  </si>
  <si>
    <t>Тө</t>
  </si>
  <si>
    <t>Уя</t>
  </si>
  <si>
    <t>Хд</t>
  </si>
  <si>
    <t>Ху</t>
  </si>
  <si>
    <t>Хх</t>
  </si>
  <si>
    <t>Ар</t>
  </si>
  <si>
    <t>Дүн</t>
  </si>
  <si>
    <t>2.2.16  Ажиллагчдын тоо, зарим салбараар, оны эцэст</t>
  </si>
  <si>
    <t>Он       Year</t>
  </si>
  <si>
    <t>Бүгд Total</t>
  </si>
  <si>
    <t>ХАА  Agriculture</t>
  </si>
  <si>
    <t>Барилга  Construction</t>
  </si>
  <si>
    <t>Тээвэр, холбоо  Transport and  communication</t>
  </si>
  <si>
    <t>Үүнээс: Of which</t>
  </si>
  <si>
    <t>ДҮН</t>
  </si>
  <si>
    <t>Боловсруулах үйлдвэр Industry</t>
  </si>
  <si>
    <t>2.2.17 Ажиллагчдын тоо, сумаар</t>
  </si>
  <si>
    <t>2.2.18 Бүртгэлтэй ажилгүйчүүдийн тоо, сумаар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</si>
</sst>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yyyy/mm/dd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 Mon"/>
      <family val="2"/>
    </font>
    <font>
      <i/>
      <sz val="10"/>
      <color indexed="8"/>
      <name val="Arial Mon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 horizontal="right"/>
    </xf>
    <xf numFmtId="176" fontId="21" fillId="0" borderId="16" xfId="0" applyNumberFormat="1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3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right"/>
    </xf>
    <xf numFmtId="0" fontId="22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/>
    </xf>
    <xf numFmtId="0" fontId="21" fillId="0" borderId="20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3" fillId="0" borderId="0" xfId="56" applyFont="1" applyFill="1" applyBorder="1" applyAlignment="1">
      <alignment horizontal="right"/>
      <protection/>
    </xf>
    <xf numFmtId="0" fontId="3" fillId="0" borderId="21" xfId="56" applyFont="1" applyFill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Ýäèéí çàñãèéí èäýâõòýé õ¿í àì /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economically active population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/</a:t>
            </a:r>
          </a:p>
        </c:rich>
      </c:tx>
      <c:layout>
        <c:manualLayout>
          <c:xMode val="factor"/>
          <c:yMode val="factor"/>
          <c:x val="-0.08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075"/>
          <c:w val="0.9805"/>
          <c:h val="0.914"/>
        </c:manualLayout>
      </c:layout>
      <c:lineChart>
        <c:grouping val="stacke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'[1]Sheet1'!$B$34:$Q$34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'[1]Sheet1'!$B$35:$Q$35</c:f>
              <c:numCache>
                <c:ptCount val="16"/>
                <c:pt idx="0">
                  <c:v>47893</c:v>
                </c:pt>
                <c:pt idx="1">
                  <c:v>50940</c:v>
                </c:pt>
                <c:pt idx="2">
                  <c:v>49864</c:v>
                </c:pt>
                <c:pt idx="3">
                  <c:v>48222</c:v>
                </c:pt>
                <c:pt idx="4">
                  <c:v>52190</c:v>
                </c:pt>
                <c:pt idx="5">
                  <c:v>52146</c:v>
                </c:pt>
                <c:pt idx="6">
                  <c:v>49646</c:v>
                </c:pt>
                <c:pt idx="7">
                  <c:v>47744</c:v>
                </c:pt>
                <c:pt idx="8">
                  <c:v>48201</c:v>
                </c:pt>
                <c:pt idx="9">
                  <c:v>47873</c:v>
                </c:pt>
                <c:pt idx="10">
                  <c:v>48097</c:v>
                </c:pt>
                <c:pt idx="11">
                  <c:v>49850</c:v>
                </c:pt>
                <c:pt idx="12">
                  <c:v>51557</c:v>
                </c:pt>
                <c:pt idx="13">
                  <c:v>51991</c:v>
                </c:pt>
                <c:pt idx="14">
                  <c:v>52117</c:v>
                </c:pt>
                <c:pt idx="15">
                  <c:v>49614</c:v>
                </c:pt>
              </c:numCache>
            </c:numRef>
          </c:val>
          <c:smooth val="0"/>
        </c:ser>
        <c:marker val="1"/>
        <c:axId val="65370664"/>
        <c:axId val="51465065"/>
      </c:line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Ажилгүйдлийн түвшин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unemployment rate %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625"/>
          <c:w val="0.9765"/>
          <c:h val="0.9085"/>
        </c:manualLayout>
      </c:layout>
      <c:lineChart>
        <c:grouping val="stacked"/>
        <c:varyColors val="0"/>
        <c:ser>
          <c:idx val="0"/>
          <c:order val="0"/>
          <c:tx>
            <c:strRef>
              <c:f>'[1]Sheet10'!$A$3</c:f>
              <c:strCache>
                <c:ptCount val="1"/>
                <c:pt idx="0">
                  <c:v>Gr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'[1]Sheet10'!$B$2:$M$2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'[1]Sheet10'!$B$3:$M$3</c:f>
              <c:numCache>
                <c:ptCount val="12"/>
                <c:pt idx="0">
                  <c:v>5.8</c:v>
                </c:pt>
                <c:pt idx="1">
                  <c:v>4.7</c:v>
                </c:pt>
                <c:pt idx="2">
                  <c:v>4.7</c:v>
                </c:pt>
                <c:pt idx="3">
                  <c:v>4.9</c:v>
                </c:pt>
                <c:pt idx="4">
                  <c:v>4.4</c:v>
                </c:pt>
                <c:pt idx="5">
                  <c:v>4.8</c:v>
                </c:pt>
                <c:pt idx="6">
                  <c:v>4.7</c:v>
                </c:pt>
                <c:pt idx="7">
                  <c:v>4.5</c:v>
                </c:pt>
                <c:pt idx="8">
                  <c:v>4.2</c:v>
                </c:pt>
                <c:pt idx="9">
                  <c:v>4.2</c:v>
                </c:pt>
                <c:pt idx="10">
                  <c:v>4.9</c:v>
                </c:pt>
                <c:pt idx="11">
                  <c:v>4.5</c:v>
                </c:pt>
              </c:numCache>
            </c:numRef>
          </c:val>
          <c:smooth val="0"/>
        </c:ser>
        <c:marker val="1"/>
        <c:axId val="60532402"/>
        <c:axId val="7920707"/>
      </c:line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2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381000"/>
          <a:ext cx="83629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8362950" y="381000"/>
          <a:ext cx="6048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25</xdr:col>
      <xdr:colOff>600075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 flipV="1">
          <a:off x="14411325" y="352425"/>
          <a:ext cx="6781800" cy="285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13</xdr:col>
      <xdr:colOff>209550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1219200" y="4981575"/>
        <a:ext cx="684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542925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0" y="390525"/>
          <a:ext cx="60293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26</xdr:col>
      <xdr:colOff>38100</xdr:colOff>
      <xdr:row>2</xdr:row>
      <xdr:rowOff>19050</xdr:rowOff>
    </xdr:to>
    <xdr:sp>
      <xdr:nvSpPr>
        <xdr:cNvPr id="3" name="Line 1"/>
        <xdr:cNvSpPr>
          <a:spLocks/>
        </xdr:cNvSpPr>
      </xdr:nvSpPr>
      <xdr:spPr>
        <a:xfrm>
          <a:off x="6029325" y="390525"/>
          <a:ext cx="9791700" cy="190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361950"/>
          <a:ext cx="47910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533400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371475"/>
          <a:ext cx="60198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209550</xdr:rowOff>
    </xdr:from>
    <xdr:to>
      <xdr:col>29</xdr:col>
      <xdr:colOff>19050</xdr:colOff>
      <xdr:row>1</xdr:row>
      <xdr:rowOff>209550</xdr:rowOff>
    </xdr:to>
    <xdr:sp>
      <xdr:nvSpPr>
        <xdr:cNvPr id="2" name="Line 1"/>
        <xdr:cNvSpPr>
          <a:spLocks/>
        </xdr:cNvSpPr>
      </xdr:nvSpPr>
      <xdr:spPr>
        <a:xfrm flipV="1">
          <a:off x="6019800" y="371475"/>
          <a:ext cx="116014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27</xdr:row>
      <xdr:rowOff>0</xdr:rowOff>
    </xdr:from>
    <xdr:to>
      <xdr:col>12</xdr:col>
      <xdr:colOff>28575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219200" y="5114925"/>
        <a:ext cx="6076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561975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0" y="381000"/>
          <a:ext cx="6048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219075</xdr:rowOff>
    </xdr:from>
    <xdr:to>
      <xdr:col>22</xdr:col>
      <xdr:colOff>76200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6048375" y="381000"/>
          <a:ext cx="7391400" cy="285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ulen_e\Downloads\nom_20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vn am"/>
      <sheetName val="ajillah hvch"/>
      <sheetName val="une"/>
      <sheetName val="tusuv"/>
      <sheetName val="barilga hurungu oruulalt"/>
      <sheetName val="baguudiin vzvvlelt"/>
      <sheetName val="Sheet10"/>
      <sheetName val="Sheet1"/>
    </sheetNames>
    <sheetDataSet>
      <sheetData sheetId="6">
        <row r="2">
          <cell r="B2">
            <v>1998</v>
          </cell>
          <cell r="C2">
            <v>1999</v>
          </cell>
          <cell r="D2">
            <v>2000</v>
          </cell>
          <cell r="E2">
            <v>2001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  <cell r="M2">
            <v>2010</v>
          </cell>
        </row>
        <row r="3">
          <cell r="A3" t="str">
            <v>Gr</v>
          </cell>
          <cell r="B3">
            <v>5.8</v>
          </cell>
          <cell r="C3">
            <v>4.7</v>
          </cell>
          <cell r="D3">
            <v>4.7</v>
          </cell>
          <cell r="E3">
            <v>4.9</v>
          </cell>
          <cell r="F3">
            <v>4.4</v>
          </cell>
          <cell r="G3">
            <v>4.8</v>
          </cell>
          <cell r="H3">
            <v>4.7</v>
          </cell>
          <cell r="I3">
            <v>4.5</v>
          </cell>
          <cell r="J3">
            <v>4.2</v>
          </cell>
          <cell r="K3">
            <v>4.2</v>
          </cell>
          <cell r="L3">
            <v>4.9</v>
          </cell>
          <cell r="M3">
            <v>4.5</v>
          </cell>
        </row>
      </sheetData>
      <sheetData sheetId="7">
        <row r="34">
          <cell r="B34">
            <v>1994</v>
          </cell>
          <cell r="C34">
            <v>1995</v>
          </cell>
          <cell r="D34">
            <v>1996</v>
          </cell>
          <cell r="E34">
            <v>1997</v>
          </cell>
          <cell r="F34">
            <v>1999</v>
          </cell>
          <cell r="G34">
            <v>2000</v>
          </cell>
          <cell r="H34">
            <v>2001</v>
          </cell>
          <cell r="I34">
            <v>2002</v>
          </cell>
          <cell r="J34">
            <v>2003</v>
          </cell>
          <cell r="K34">
            <v>2004</v>
          </cell>
          <cell r="L34">
            <v>2005</v>
          </cell>
          <cell r="M34">
            <v>2006</v>
          </cell>
          <cell r="N34">
            <v>2007</v>
          </cell>
          <cell r="O34">
            <v>2008</v>
          </cell>
          <cell r="P34">
            <v>2009</v>
          </cell>
          <cell r="Q34">
            <v>2010</v>
          </cell>
        </row>
        <row r="35">
          <cell r="B35">
            <v>47893</v>
          </cell>
          <cell r="C35">
            <v>50940</v>
          </cell>
          <cell r="D35">
            <v>49864</v>
          </cell>
          <cell r="E35">
            <v>48222</v>
          </cell>
          <cell r="F35">
            <v>52190</v>
          </cell>
          <cell r="G35">
            <v>52146</v>
          </cell>
          <cell r="H35">
            <v>49646</v>
          </cell>
          <cell r="I35">
            <v>47744</v>
          </cell>
          <cell r="J35">
            <v>48201</v>
          </cell>
          <cell r="K35">
            <v>47873</v>
          </cell>
          <cell r="L35">
            <v>48097</v>
          </cell>
          <cell r="M35">
            <v>49850</v>
          </cell>
          <cell r="N35">
            <v>51557</v>
          </cell>
          <cell r="O35">
            <v>51991</v>
          </cell>
          <cell r="P35">
            <v>52117</v>
          </cell>
          <cell r="Q35">
            <v>49614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B23" sqref="B23"/>
    </sheetView>
  </sheetViews>
  <sheetFormatPr defaultColWidth="9.140625" defaultRowHeight="12.75"/>
  <cols>
    <col min="1" max="1" width="58.421875" style="1" customWidth="1"/>
    <col min="2" max="2" width="19.57421875" style="1" customWidth="1"/>
    <col min="3" max="3" width="14.00390625" style="1" customWidth="1"/>
    <col min="4" max="4" width="10.8515625" style="1" customWidth="1"/>
    <col min="5" max="5" width="11.421875" style="1" customWidth="1"/>
    <col min="6" max="6" width="11.140625" style="1" customWidth="1"/>
    <col min="7" max="8" width="10.57421875" style="1" customWidth="1"/>
    <col min="9" max="9" width="11.8515625" style="1" customWidth="1"/>
    <col min="10" max="10" width="11.00390625" style="1" customWidth="1"/>
    <col min="11" max="11" width="10.421875" style="1" customWidth="1"/>
    <col min="12" max="12" width="9.8515625" style="1" customWidth="1"/>
    <col min="13" max="13" width="10.421875" style="1" customWidth="1"/>
    <col min="14" max="14" width="9.00390625" style="1" customWidth="1"/>
    <col min="15" max="15" width="7.00390625" style="1" customWidth="1"/>
    <col min="16" max="16" width="10.421875" style="1" customWidth="1"/>
    <col min="17" max="16384" width="9.140625" style="1" customWidth="1"/>
  </cols>
  <sheetData>
    <row r="1" spans="1:8" ht="12.75">
      <c r="A1" s="1" t="s">
        <v>38</v>
      </c>
      <c r="H1" s="1" t="s">
        <v>47</v>
      </c>
    </row>
    <row r="2" spans="1:8" ht="12.75">
      <c r="A2" s="1" t="s">
        <v>32</v>
      </c>
      <c r="H2" s="1" t="s">
        <v>31</v>
      </c>
    </row>
    <row r="3" ht="4.5" customHeight="1"/>
    <row r="4" spans="1:11" ht="14.25">
      <c r="A4" s="5" t="s">
        <v>39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26" ht="15" thickBot="1">
      <c r="A5" s="6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Y5" s="28"/>
      <c r="Z5" s="28"/>
    </row>
    <row r="6" spans="1:26" ht="15.75" thickBot="1">
      <c r="A6" s="7" t="s">
        <v>23</v>
      </c>
      <c r="B6" s="39" t="s">
        <v>24</v>
      </c>
      <c r="C6" s="38">
        <v>1965</v>
      </c>
      <c r="D6" s="38">
        <v>1970</v>
      </c>
      <c r="E6" s="38">
        <v>1975</v>
      </c>
      <c r="F6" s="38">
        <v>1980</v>
      </c>
      <c r="G6" s="37">
        <v>1995</v>
      </c>
      <c r="H6" s="37">
        <v>2000</v>
      </c>
      <c r="I6" s="37">
        <v>2002</v>
      </c>
      <c r="J6" s="37">
        <v>2003</v>
      </c>
      <c r="K6" s="37">
        <v>2004</v>
      </c>
      <c r="L6" s="37">
        <v>2005</v>
      </c>
      <c r="M6" s="37">
        <v>2006</v>
      </c>
      <c r="N6" s="37">
        <v>2007</v>
      </c>
      <c r="O6" s="37">
        <v>2008</v>
      </c>
      <c r="P6" s="37">
        <v>2009</v>
      </c>
      <c r="Q6" s="37">
        <v>2010</v>
      </c>
      <c r="R6" s="37">
        <v>2011</v>
      </c>
      <c r="S6" s="37">
        <v>2012</v>
      </c>
      <c r="T6" s="37">
        <v>2013</v>
      </c>
      <c r="U6" s="37">
        <v>2014</v>
      </c>
      <c r="V6" s="37">
        <v>2015</v>
      </c>
      <c r="W6" s="37">
        <v>2016</v>
      </c>
      <c r="X6" s="37">
        <v>2017</v>
      </c>
      <c r="Y6" s="38">
        <v>2018</v>
      </c>
      <c r="Z6" s="38">
        <v>2019</v>
      </c>
    </row>
    <row r="7" spans="1:26" ht="28.5">
      <c r="A7" s="13" t="s">
        <v>40</v>
      </c>
      <c r="B7" s="40" t="s">
        <v>25</v>
      </c>
      <c r="C7" s="32">
        <v>27140</v>
      </c>
      <c r="D7" s="32">
        <v>30385</v>
      </c>
      <c r="E7" s="32">
        <v>34385</v>
      </c>
      <c r="F7" s="32">
        <v>37385</v>
      </c>
      <c r="G7" s="41">
        <v>58507</v>
      </c>
      <c r="H7" s="41">
        <v>60649</v>
      </c>
      <c r="I7" s="41">
        <v>57654</v>
      </c>
      <c r="J7" s="32">
        <v>60833</v>
      </c>
      <c r="K7" s="32">
        <v>63323</v>
      </c>
      <c r="L7" s="32">
        <v>64287</v>
      </c>
      <c r="M7" s="32">
        <v>63490</v>
      </c>
      <c r="N7" s="32">
        <v>67083</v>
      </c>
      <c r="O7" s="32">
        <v>68629</v>
      </c>
      <c r="P7" s="32">
        <v>68804</v>
      </c>
      <c r="Q7" s="32">
        <v>69805</v>
      </c>
      <c r="R7" s="32">
        <v>72675</v>
      </c>
      <c r="S7" s="32">
        <v>71662</v>
      </c>
      <c r="T7" s="32">
        <v>72348</v>
      </c>
      <c r="U7" s="32">
        <v>70500</v>
      </c>
      <c r="V7" s="32">
        <v>71939</v>
      </c>
      <c r="W7" s="32">
        <v>72233</v>
      </c>
      <c r="X7" s="33">
        <v>72837</v>
      </c>
      <c r="Y7" s="33">
        <v>72333</v>
      </c>
      <c r="Z7" s="33"/>
    </row>
    <row r="8" spans="1:26" ht="28.5">
      <c r="A8" s="13" t="s">
        <v>41</v>
      </c>
      <c r="B8" s="40" t="s">
        <v>0</v>
      </c>
      <c r="C8" s="32">
        <v>26559</v>
      </c>
      <c r="D8" s="32">
        <v>29640</v>
      </c>
      <c r="E8" s="32">
        <v>32460</v>
      </c>
      <c r="F8" s="32">
        <v>32889</v>
      </c>
      <c r="G8" s="41">
        <v>45992</v>
      </c>
      <c r="H8" s="41">
        <v>52146</v>
      </c>
      <c r="I8" s="41">
        <v>47744</v>
      </c>
      <c r="J8" s="32">
        <v>48201</v>
      </c>
      <c r="K8" s="32">
        <v>47873</v>
      </c>
      <c r="L8" s="32">
        <v>48099</v>
      </c>
      <c r="M8" s="32">
        <v>49850</v>
      </c>
      <c r="N8" s="32">
        <v>51557</v>
      </c>
      <c r="O8" s="32">
        <v>51991</v>
      </c>
      <c r="P8" s="32">
        <v>52117</v>
      </c>
      <c r="Q8" s="32">
        <v>49614</v>
      </c>
      <c r="R8" s="32">
        <v>49877</v>
      </c>
      <c r="S8" s="32">
        <v>54237</v>
      </c>
      <c r="T8" s="32">
        <v>57707</v>
      </c>
      <c r="U8" s="32">
        <v>54445</v>
      </c>
      <c r="V8" s="32">
        <v>53360</v>
      </c>
      <c r="W8" s="32">
        <v>54398</v>
      </c>
      <c r="X8" s="33">
        <v>59694</v>
      </c>
      <c r="Y8" s="33">
        <v>59034</v>
      </c>
      <c r="Z8" s="43">
        <v>51733</v>
      </c>
    </row>
    <row r="9" spans="1:26" ht="14.25">
      <c r="A9" s="13" t="s">
        <v>42</v>
      </c>
      <c r="B9" s="42" t="s">
        <v>1</v>
      </c>
      <c r="C9" s="32">
        <v>21386</v>
      </c>
      <c r="D9" s="32">
        <v>24846</v>
      </c>
      <c r="E9" s="32">
        <v>27932</v>
      </c>
      <c r="F9" s="32">
        <v>28707</v>
      </c>
      <c r="G9" s="41">
        <v>43404</v>
      </c>
      <c r="H9" s="41">
        <v>49727</v>
      </c>
      <c r="I9" s="41">
        <v>45607</v>
      </c>
      <c r="J9" s="32">
        <v>46071</v>
      </c>
      <c r="K9" s="32">
        <v>45573</v>
      </c>
      <c r="L9" s="32">
        <v>45834</v>
      </c>
      <c r="M9" s="32">
        <v>47592</v>
      </c>
      <c r="N9" s="32">
        <v>49410</v>
      </c>
      <c r="O9" s="32">
        <v>49876</v>
      </c>
      <c r="P9" s="32">
        <v>49549</v>
      </c>
      <c r="Q9" s="32">
        <v>47384</v>
      </c>
      <c r="R9" s="32">
        <v>44000</v>
      </c>
      <c r="S9" s="32">
        <v>52400</v>
      </c>
      <c r="T9" s="32">
        <v>54817</v>
      </c>
      <c r="U9" s="32">
        <v>52538</v>
      </c>
      <c r="V9" s="32">
        <v>51415</v>
      </c>
      <c r="W9" s="32">
        <v>49583</v>
      </c>
      <c r="X9" s="33">
        <v>55181</v>
      </c>
      <c r="Y9" s="33">
        <v>55882</v>
      </c>
      <c r="Z9" s="33">
        <v>48448</v>
      </c>
    </row>
    <row r="10" spans="1:26" ht="14.25">
      <c r="A10" s="13" t="s">
        <v>43</v>
      </c>
      <c r="B10" s="42" t="s">
        <v>2</v>
      </c>
      <c r="C10" s="32">
        <v>5173</v>
      </c>
      <c r="D10" s="32">
        <v>4794</v>
      </c>
      <c r="E10" s="32">
        <v>4528</v>
      </c>
      <c r="F10" s="32">
        <v>4182</v>
      </c>
      <c r="G10" s="32">
        <v>2588</v>
      </c>
      <c r="H10" s="32">
        <v>2469</v>
      </c>
      <c r="I10" s="32">
        <v>2137</v>
      </c>
      <c r="J10" s="32">
        <v>2130</v>
      </c>
      <c r="K10" s="32">
        <v>2300</v>
      </c>
      <c r="L10" s="32">
        <v>2265</v>
      </c>
      <c r="M10" s="32">
        <v>2258</v>
      </c>
      <c r="N10" s="32">
        <v>2147</v>
      </c>
      <c r="O10" s="32">
        <v>2115</v>
      </c>
      <c r="P10" s="32">
        <v>2568</v>
      </c>
      <c r="Q10" s="34">
        <v>2230</v>
      </c>
      <c r="R10" s="34">
        <v>3933</v>
      </c>
      <c r="S10" s="34">
        <v>1837</v>
      </c>
      <c r="T10" s="34">
        <v>2890</v>
      </c>
      <c r="U10" s="34">
        <v>1907</v>
      </c>
      <c r="V10" s="34">
        <v>1945</v>
      </c>
      <c r="W10" s="34">
        <v>4815</v>
      </c>
      <c r="X10" s="33">
        <v>4513</v>
      </c>
      <c r="Y10" s="33">
        <v>3152</v>
      </c>
      <c r="Z10" s="33">
        <v>3285</v>
      </c>
    </row>
    <row r="11" spans="1:26" ht="28.5">
      <c r="A11" s="13" t="s">
        <v>44</v>
      </c>
      <c r="B11" s="40" t="s">
        <v>3</v>
      </c>
      <c r="C11" s="32">
        <v>26.3</v>
      </c>
      <c r="D11" s="32">
        <v>16.1</v>
      </c>
      <c r="E11" s="32">
        <v>13.9</v>
      </c>
      <c r="F11" s="32">
        <v>12.7</v>
      </c>
      <c r="G11" s="32">
        <v>5.6</v>
      </c>
      <c r="H11" s="32">
        <v>4.7</v>
      </c>
      <c r="I11" s="32">
        <v>4.5</v>
      </c>
      <c r="J11" s="32">
        <v>4.4</v>
      </c>
      <c r="K11" s="32">
        <v>4.8</v>
      </c>
      <c r="L11" s="32">
        <v>4.7</v>
      </c>
      <c r="M11" s="32">
        <v>4.5</v>
      </c>
      <c r="N11" s="32">
        <v>4.2</v>
      </c>
      <c r="O11" s="32">
        <v>4.1</v>
      </c>
      <c r="P11" s="32">
        <v>4.9</v>
      </c>
      <c r="Q11" s="34">
        <v>4.7</v>
      </c>
      <c r="R11" s="34">
        <v>7.8</v>
      </c>
      <c r="S11" s="34">
        <v>3.4</v>
      </c>
      <c r="T11" s="35">
        <v>5</v>
      </c>
      <c r="U11" s="34">
        <v>3.5</v>
      </c>
      <c r="V11" s="34">
        <v>3.6</v>
      </c>
      <c r="W11" s="34">
        <v>8.9</v>
      </c>
      <c r="X11" s="33">
        <v>7.6</v>
      </c>
      <c r="Y11" s="33">
        <v>5.3</v>
      </c>
      <c r="Z11" s="33">
        <v>6.3</v>
      </c>
    </row>
    <row r="12" spans="1:26" ht="42.75">
      <c r="A12" s="13" t="s">
        <v>45</v>
      </c>
      <c r="B12" s="40" t="s">
        <v>4</v>
      </c>
      <c r="C12" s="32">
        <v>97.8</v>
      </c>
      <c r="D12" s="32">
        <v>97.5</v>
      </c>
      <c r="E12" s="32">
        <v>94.4</v>
      </c>
      <c r="F12" s="32">
        <v>87.9</v>
      </c>
      <c r="G12" s="32">
        <v>78.61</v>
      </c>
      <c r="H12" s="32">
        <v>85.98</v>
      </c>
      <c r="I12" s="32">
        <v>82.81</v>
      </c>
      <c r="J12" s="32">
        <v>79.23</v>
      </c>
      <c r="K12" s="32">
        <v>75.6</v>
      </c>
      <c r="L12" s="32">
        <v>74.8</v>
      </c>
      <c r="M12" s="32">
        <v>78.5</v>
      </c>
      <c r="N12" s="32">
        <v>76.8</v>
      </c>
      <c r="O12" s="32">
        <v>75.7</v>
      </c>
      <c r="P12" s="32">
        <v>75.7</v>
      </c>
      <c r="Q12" s="34">
        <v>71.1</v>
      </c>
      <c r="R12" s="34">
        <v>68.6</v>
      </c>
      <c r="S12" s="34">
        <v>75.7</v>
      </c>
      <c r="T12" s="34">
        <v>79.8</v>
      </c>
      <c r="U12" s="34">
        <v>77.2</v>
      </c>
      <c r="V12" s="34">
        <v>72.9</v>
      </c>
      <c r="W12" s="34">
        <v>75.5</v>
      </c>
      <c r="X12" s="33">
        <v>77.1</v>
      </c>
      <c r="Y12" s="33">
        <v>74.3</v>
      </c>
      <c r="Z12" s="33">
        <v>68.7</v>
      </c>
    </row>
    <row r="13" spans="1:26" ht="29.25" thickBot="1">
      <c r="A13" s="16" t="s">
        <v>46</v>
      </c>
      <c r="B13" s="40" t="s">
        <v>5</v>
      </c>
      <c r="C13" s="32">
        <v>80.5</v>
      </c>
      <c r="D13" s="32">
        <v>87.5</v>
      </c>
      <c r="E13" s="32">
        <v>92</v>
      </c>
      <c r="F13" s="32">
        <v>76.8</v>
      </c>
      <c r="G13" s="32">
        <v>74.19</v>
      </c>
      <c r="H13" s="32">
        <v>81.99</v>
      </c>
      <c r="I13" s="32">
        <v>79.1</v>
      </c>
      <c r="J13" s="32">
        <v>75.73</v>
      </c>
      <c r="K13" s="32">
        <v>71.9</v>
      </c>
      <c r="L13" s="32">
        <v>71.3</v>
      </c>
      <c r="M13" s="32">
        <v>74.9</v>
      </c>
      <c r="N13" s="32">
        <v>73.6</v>
      </c>
      <c r="O13" s="32">
        <v>72.7</v>
      </c>
      <c r="P13" s="36">
        <v>72</v>
      </c>
      <c r="Q13" s="34">
        <v>67.9</v>
      </c>
      <c r="R13" s="34">
        <v>88.2</v>
      </c>
      <c r="S13" s="34">
        <v>96.6</v>
      </c>
      <c r="T13" s="35">
        <v>95</v>
      </c>
      <c r="U13" s="34">
        <v>77.2</v>
      </c>
      <c r="V13" s="34">
        <v>70.3</v>
      </c>
      <c r="W13" s="34">
        <v>68.8</v>
      </c>
      <c r="X13" s="33">
        <v>71.3</v>
      </c>
      <c r="Y13" s="33">
        <v>70.3</v>
      </c>
      <c r="Z13" s="33">
        <v>64.3</v>
      </c>
    </row>
    <row r="14" spans="1:17" ht="14.25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ht="14.25">
      <c r="A15" s="22"/>
    </row>
    <row r="16" ht="12.75">
      <c r="A16" s="23"/>
    </row>
    <row r="17" spans="1:9" ht="14.25">
      <c r="A17" s="24"/>
      <c r="B17" s="25"/>
      <c r="C17" s="20"/>
      <c r="D17" s="20"/>
      <c r="E17" s="20"/>
      <c r="F17" s="20"/>
      <c r="G17" s="26"/>
      <c r="H17" s="26"/>
      <c r="I17" s="26"/>
    </row>
    <row r="18" spans="1:17" ht="14.25">
      <c r="A18" s="24"/>
      <c r="B18" s="25"/>
      <c r="C18" s="27"/>
      <c r="D18" s="27"/>
      <c r="E18" s="27"/>
      <c r="F18" s="27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4.25">
      <c r="A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6" ht="14.25">
      <c r="A20" s="20"/>
      <c r="B20" s="25"/>
      <c r="C20" s="27"/>
      <c r="D20" s="27"/>
      <c r="E20" s="27"/>
      <c r="F20" s="27"/>
    </row>
    <row r="21" spans="1:11" ht="14.25">
      <c r="A21" s="22"/>
      <c r="B21" s="25"/>
      <c r="C21" s="20"/>
      <c r="D21" s="20"/>
      <c r="E21" s="20"/>
      <c r="F21" s="20"/>
      <c r="G21" s="26"/>
      <c r="H21" s="26"/>
      <c r="I21" s="26"/>
      <c r="J21" s="26"/>
      <c r="K21" s="26"/>
    </row>
    <row r="22" spans="7:11" ht="6" customHeight="1">
      <c r="G22" s="20"/>
      <c r="H22" s="20"/>
      <c r="I22" s="20"/>
      <c r="J22" s="20"/>
      <c r="K22" s="20"/>
    </row>
    <row r="23" spans="7:11" ht="14.25">
      <c r="G23" s="26"/>
      <c r="H23" s="26"/>
      <c r="I23" s="26"/>
      <c r="J23" s="26"/>
      <c r="K23" s="26"/>
    </row>
    <row r="24" spans="7:15" ht="14.25">
      <c r="G24" s="25"/>
      <c r="H24" s="25"/>
      <c r="I24" s="25"/>
      <c r="J24" s="25"/>
      <c r="K24" s="25"/>
      <c r="L24" s="28"/>
      <c r="M24" s="28"/>
      <c r="N24" s="28"/>
      <c r="O24" s="28"/>
    </row>
    <row r="38" ht="16.5" customHeight="1"/>
    <row r="46" spans="7:11" ht="14.25">
      <c r="G46" s="20"/>
      <c r="H46" s="20"/>
      <c r="I46" s="20"/>
      <c r="J46" s="20"/>
      <c r="K46" s="20"/>
    </row>
  </sheetData>
  <sheetProtection/>
  <mergeCells count="1">
    <mergeCell ref="A5:K5"/>
  </mergeCell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PBrush" shapeId="478287" r:id="rId1"/>
    <oleObject progId="Excel.Chart.8" shapeId="47828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1" sqref="E11"/>
    </sheetView>
  </sheetViews>
  <sheetFormatPr defaultColWidth="9.140625" defaultRowHeight="12.75"/>
  <cols>
    <col min="1" max="9" width="9.140625" style="1" customWidth="1"/>
    <col min="10" max="10" width="8.140625" style="1" customWidth="1"/>
    <col min="11" max="16384" width="9.140625" style="1" customWidth="1"/>
  </cols>
  <sheetData>
    <row r="1" spans="1:16" s="2" customFormat="1" ht="12.75">
      <c r="A1" s="2" t="s">
        <v>38</v>
      </c>
      <c r="P1" s="2" t="s">
        <v>47</v>
      </c>
    </row>
    <row r="2" spans="1:16" s="2" customFormat="1" ht="18" customHeight="1">
      <c r="A2" s="2" t="s">
        <v>32</v>
      </c>
      <c r="P2" s="2" t="s">
        <v>31</v>
      </c>
    </row>
    <row r="3" spans="1:6" ht="14.25">
      <c r="A3" s="5" t="s">
        <v>48</v>
      </c>
      <c r="B3" s="5"/>
      <c r="C3" s="5"/>
      <c r="D3" s="5"/>
      <c r="E3" s="5"/>
      <c r="F3" s="26"/>
    </row>
    <row r="4" spans="1:7" ht="15" thickBot="1">
      <c r="A4" s="53" t="s">
        <v>27</v>
      </c>
      <c r="B4" s="53"/>
      <c r="C4" s="53"/>
      <c r="D4" s="53"/>
      <c r="E4" s="53"/>
      <c r="F4" s="53"/>
      <c r="G4" s="53"/>
    </row>
    <row r="5" spans="1:26" ht="18.75" customHeight="1" thickBot="1">
      <c r="A5" s="54" t="s">
        <v>49</v>
      </c>
      <c r="B5" s="29" t="s">
        <v>21</v>
      </c>
      <c r="C5" s="55">
        <v>1994</v>
      </c>
      <c r="D5" s="55">
        <v>1995</v>
      </c>
      <c r="E5" s="55">
        <v>1996</v>
      </c>
      <c r="F5" s="55">
        <v>1997</v>
      </c>
      <c r="G5" s="8">
        <v>2000</v>
      </c>
      <c r="H5" s="56">
        <v>2001</v>
      </c>
      <c r="I5" s="56">
        <v>2002</v>
      </c>
      <c r="J5" s="8">
        <v>2003</v>
      </c>
      <c r="K5" s="56">
        <v>2004</v>
      </c>
      <c r="L5" s="56">
        <v>2005</v>
      </c>
      <c r="M5" s="56">
        <v>2006</v>
      </c>
      <c r="N5" s="56">
        <v>2007</v>
      </c>
      <c r="O5" s="56">
        <v>2008</v>
      </c>
      <c r="P5" s="56">
        <v>2009</v>
      </c>
      <c r="Q5" s="7">
        <v>2010</v>
      </c>
      <c r="R5" s="56">
        <v>2011</v>
      </c>
      <c r="S5" s="56">
        <v>2012</v>
      </c>
      <c r="T5" s="7">
        <v>2013</v>
      </c>
      <c r="U5" s="56">
        <v>2014</v>
      </c>
      <c r="V5" s="56">
        <v>2015</v>
      </c>
      <c r="W5" s="56">
        <v>2016</v>
      </c>
      <c r="X5" s="56">
        <v>2017</v>
      </c>
      <c r="Y5" s="56">
        <v>2018</v>
      </c>
      <c r="Z5" s="56">
        <v>2019</v>
      </c>
    </row>
    <row r="6" spans="1:26" ht="14.25">
      <c r="A6" s="26" t="s">
        <v>50</v>
      </c>
      <c r="B6" s="15" t="s">
        <v>8</v>
      </c>
      <c r="C6" s="22">
        <v>1349</v>
      </c>
      <c r="D6" s="22">
        <v>2053</v>
      </c>
      <c r="E6" s="22">
        <v>2195</v>
      </c>
      <c r="F6" s="22">
        <v>2228</v>
      </c>
      <c r="G6" s="22">
        <v>2371</v>
      </c>
      <c r="H6" s="22">
        <v>2576</v>
      </c>
      <c r="I6" s="22">
        <v>2239</v>
      </c>
      <c r="J6" s="22">
        <v>1904</v>
      </c>
      <c r="K6" s="22">
        <v>1835</v>
      </c>
      <c r="L6" s="22">
        <v>1852</v>
      </c>
      <c r="M6" s="22">
        <v>1976</v>
      </c>
      <c r="N6" s="22">
        <v>2143</v>
      </c>
      <c r="O6" s="22">
        <v>2135</v>
      </c>
      <c r="P6" s="22">
        <v>2212</v>
      </c>
      <c r="Q6" s="22">
        <v>2159</v>
      </c>
      <c r="R6" s="22">
        <v>2166</v>
      </c>
      <c r="S6" s="22">
        <v>2182</v>
      </c>
      <c r="T6" s="22">
        <v>2001</v>
      </c>
      <c r="U6" s="3" t="s">
        <v>37</v>
      </c>
      <c r="V6" s="3"/>
      <c r="W6" s="3" t="s">
        <v>37</v>
      </c>
      <c r="X6" s="3"/>
      <c r="Y6" s="3" t="s">
        <v>37</v>
      </c>
      <c r="Z6" s="3"/>
    </row>
    <row r="7" spans="1:26" ht="13.5" customHeight="1">
      <c r="A7" s="26" t="s">
        <v>51</v>
      </c>
      <c r="B7" s="15" t="s">
        <v>7</v>
      </c>
      <c r="C7" s="22">
        <v>1002</v>
      </c>
      <c r="D7" s="22">
        <v>2052</v>
      </c>
      <c r="E7" s="22">
        <v>2067</v>
      </c>
      <c r="F7" s="22">
        <v>1728</v>
      </c>
      <c r="G7" s="22">
        <v>1822</v>
      </c>
      <c r="H7" s="22">
        <v>1783</v>
      </c>
      <c r="I7" s="22">
        <v>1731</v>
      </c>
      <c r="J7" s="22">
        <v>1246</v>
      </c>
      <c r="K7" s="22">
        <v>1556</v>
      </c>
      <c r="L7" s="22">
        <v>1572</v>
      </c>
      <c r="M7" s="22">
        <v>1653</v>
      </c>
      <c r="N7" s="22">
        <v>1681</v>
      </c>
      <c r="O7" s="22">
        <v>1704</v>
      </c>
      <c r="P7" s="22">
        <v>1713</v>
      </c>
      <c r="Q7" s="22">
        <v>1611</v>
      </c>
      <c r="R7" s="22">
        <v>1411</v>
      </c>
      <c r="S7" s="22">
        <v>1520</v>
      </c>
      <c r="T7" s="22">
        <v>1472</v>
      </c>
      <c r="U7" s="57"/>
      <c r="V7" s="57"/>
      <c r="W7" s="57"/>
      <c r="X7" s="57"/>
      <c r="Y7" s="57"/>
      <c r="Z7" s="57"/>
    </row>
    <row r="8" spans="1:26" ht="14.25">
      <c r="A8" s="26" t="s">
        <v>52</v>
      </c>
      <c r="B8" s="15" t="s">
        <v>8</v>
      </c>
      <c r="C8" s="22">
        <v>2183</v>
      </c>
      <c r="D8" s="22">
        <v>2234</v>
      </c>
      <c r="E8" s="22">
        <v>2392</v>
      </c>
      <c r="F8" s="22">
        <v>2276</v>
      </c>
      <c r="G8" s="22">
        <v>2727</v>
      </c>
      <c r="H8" s="22">
        <v>2838</v>
      </c>
      <c r="I8" s="22">
        <v>2820</v>
      </c>
      <c r="J8" s="22">
        <v>2848</v>
      </c>
      <c r="K8" s="22">
        <v>3008</v>
      </c>
      <c r="L8" s="22">
        <v>3043</v>
      </c>
      <c r="M8" s="22">
        <v>3064</v>
      </c>
      <c r="N8" s="22">
        <v>3215</v>
      </c>
      <c r="O8" s="22">
        <v>3231</v>
      </c>
      <c r="P8" s="22">
        <v>3168</v>
      </c>
      <c r="Q8" s="22">
        <v>3101</v>
      </c>
      <c r="R8" s="58">
        <v>3306</v>
      </c>
      <c r="S8" s="58">
        <v>3391</v>
      </c>
      <c r="T8" s="58">
        <v>3500</v>
      </c>
      <c r="U8" s="57"/>
      <c r="V8" s="57"/>
      <c r="W8" s="57"/>
      <c r="X8" s="57"/>
      <c r="Y8" s="57"/>
      <c r="Z8" s="57"/>
    </row>
    <row r="9" spans="1:26" ht="14.25">
      <c r="A9" s="26" t="s">
        <v>53</v>
      </c>
      <c r="B9" s="15" t="s">
        <v>9</v>
      </c>
      <c r="C9" s="22">
        <v>1066</v>
      </c>
      <c r="D9" s="22">
        <v>1063</v>
      </c>
      <c r="E9" s="22">
        <v>1142</v>
      </c>
      <c r="F9" s="22">
        <v>1213</v>
      </c>
      <c r="G9" s="22">
        <v>1298</v>
      </c>
      <c r="H9" s="22">
        <v>1314</v>
      </c>
      <c r="I9" s="22">
        <v>1206</v>
      </c>
      <c r="J9" s="22">
        <v>1218</v>
      </c>
      <c r="K9" s="22">
        <v>1201</v>
      </c>
      <c r="L9" s="22">
        <v>1201</v>
      </c>
      <c r="M9" s="22">
        <v>1212</v>
      </c>
      <c r="N9" s="22">
        <v>1274</v>
      </c>
      <c r="O9" s="22">
        <v>1166</v>
      </c>
      <c r="P9" s="22">
        <v>1263</v>
      </c>
      <c r="Q9" s="22">
        <v>1387</v>
      </c>
      <c r="R9" s="58">
        <v>1202</v>
      </c>
      <c r="S9" s="58">
        <v>1266</v>
      </c>
      <c r="T9" s="58">
        <v>1347</v>
      </c>
      <c r="U9" s="57"/>
      <c r="V9" s="57"/>
      <c r="W9" s="57"/>
      <c r="X9" s="57"/>
      <c r="Y9" s="57"/>
      <c r="Z9" s="57"/>
    </row>
    <row r="10" spans="1:26" ht="14.25">
      <c r="A10" s="26" t="s">
        <v>54</v>
      </c>
      <c r="B10" s="15" t="s">
        <v>10</v>
      </c>
      <c r="C10" s="22">
        <v>1895</v>
      </c>
      <c r="D10" s="22">
        <v>2048</v>
      </c>
      <c r="E10" s="22">
        <v>1985</v>
      </c>
      <c r="F10" s="22">
        <v>2053</v>
      </c>
      <c r="G10" s="22">
        <v>2233</v>
      </c>
      <c r="H10" s="22">
        <v>2176</v>
      </c>
      <c r="I10" s="22">
        <v>1934</v>
      </c>
      <c r="J10" s="22">
        <v>1903</v>
      </c>
      <c r="K10" s="22">
        <v>1874</v>
      </c>
      <c r="L10" s="22">
        <v>1988</v>
      </c>
      <c r="M10" s="22">
        <v>1994</v>
      </c>
      <c r="N10" s="22">
        <v>2133</v>
      </c>
      <c r="O10" s="22">
        <v>2464</v>
      </c>
      <c r="P10" s="22">
        <v>2419</v>
      </c>
      <c r="Q10" s="22">
        <v>2024</v>
      </c>
      <c r="R10" s="58">
        <v>2097</v>
      </c>
      <c r="S10" s="58">
        <v>2099</v>
      </c>
      <c r="T10" s="58">
        <v>1972</v>
      </c>
      <c r="U10" s="57"/>
      <c r="V10" s="57"/>
      <c r="W10" s="57"/>
      <c r="X10" s="57"/>
      <c r="Y10" s="57"/>
      <c r="Z10" s="57"/>
    </row>
    <row r="11" spans="1:26" ht="14.25">
      <c r="A11" s="26" t="s">
        <v>55</v>
      </c>
      <c r="B11" s="15" t="s">
        <v>11</v>
      </c>
      <c r="C11" s="22">
        <v>2118</v>
      </c>
      <c r="D11" s="22">
        <v>956</v>
      </c>
      <c r="E11" s="22">
        <v>971</v>
      </c>
      <c r="F11" s="22">
        <v>1005</v>
      </c>
      <c r="G11" s="22">
        <v>1193</v>
      </c>
      <c r="H11" s="22">
        <v>1191</v>
      </c>
      <c r="I11" s="22">
        <v>972</v>
      </c>
      <c r="J11" s="22">
        <v>1011</v>
      </c>
      <c r="K11" s="22">
        <v>981</v>
      </c>
      <c r="L11" s="22">
        <v>854</v>
      </c>
      <c r="M11" s="22">
        <v>1008</v>
      </c>
      <c r="N11" s="22">
        <v>1108</v>
      </c>
      <c r="O11" s="22">
        <v>1063</v>
      </c>
      <c r="P11" s="22">
        <v>1094</v>
      </c>
      <c r="Q11" s="22">
        <v>1013</v>
      </c>
      <c r="R11" s="58">
        <v>1019</v>
      </c>
      <c r="S11" s="58">
        <v>1033</v>
      </c>
      <c r="T11" s="58">
        <v>1094</v>
      </c>
      <c r="U11" s="57"/>
      <c r="V11" s="57"/>
      <c r="W11" s="57"/>
      <c r="X11" s="57"/>
      <c r="Y11" s="57"/>
      <c r="Z11" s="57"/>
    </row>
    <row r="12" spans="1:26" ht="14.25">
      <c r="A12" s="26" t="s">
        <v>56</v>
      </c>
      <c r="B12" s="15" t="s">
        <v>12</v>
      </c>
      <c r="C12" s="22">
        <v>2015</v>
      </c>
      <c r="D12" s="22">
        <v>1638</v>
      </c>
      <c r="E12" s="22">
        <v>1645</v>
      </c>
      <c r="F12" s="22">
        <v>1754</v>
      </c>
      <c r="G12" s="22">
        <v>1782</v>
      </c>
      <c r="H12" s="22">
        <v>1719</v>
      </c>
      <c r="I12" s="22">
        <v>1748</v>
      </c>
      <c r="J12" s="22">
        <v>1717</v>
      </c>
      <c r="K12" s="22">
        <v>1732</v>
      </c>
      <c r="L12" s="22">
        <v>1571</v>
      </c>
      <c r="M12" s="22">
        <v>1612</v>
      </c>
      <c r="N12" s="22">
        <v>1743</v>
      </c>
      <c r="O12" s="22">
        <v>1689</v>
      </c>
      <c r="P12" s="22">
        <v>1713</v>
      </c>
      <c r="Q12" s="22">
        <v>1611</v>
      </c>
      <c r="R12" s="58">
        <v>1661</v>
      </c>
      <c r="S12" s="58">
        <v>1587</v>
      </c>
      <c r="T12" s="58">
        <v>1649</v>
      </c>
      <c r="U12" s="57"/>
      <c r="V12" s="57"/>
      <c r="W12" s="57"/>
      <c r="X12" s="57"/>
      <c r="Y12" s="57"/>
      <c r="Z12" s="57"/>
    </row>
    <row r="13" spans="1:26" ht="14.25">
      <c r="A13" s="26" t="s">
        <v>57</v>
      </c>
      <c r="B13" s="15" t="s">
        <v>33</v>
      </c>
      <c r="C13" s="22">
        <v>1747</v>
      </c>
      <c r="D13" s="22">
        <v>1900</v>
      </c>
      <c r="E13" s="22">
        <v>1651</v>
      </c>
      <c r="F13" s="22">
        <v>1726</v>
      </c>
      <c r="G13" s="22">
        <v>1554</v>
      </c>
      <c r="H13" s="22">
        <v>1499</v>
      </c>
      <c r="I13" s="22">
        <v>1452</v>
      </c>
      <c r="J13" s="22">
        <v>1386</v>
      </c>
      <c r="K13" s="22">
        <v>1307</v>
      </c>
      <c r="L13" s="22">
        <v>1272</v>
      </c>
      <c r="M13" s="22">
        <v>1294</v>
      </c>
      <c r="N13" s="22">
        <v>1422</v>
      </c>
      <c r="O13" s="22">
        <v>1426</v>
      </c>
      <c r="P13" s="22">
        <v>1362</v>
      </c>
      <c r="Q13" s="22">
        <v>1329</v>
      </c>
      <c r="R13" s="58">
        <v>1312</v>
      </c>
      <c r="S13" s="58">
        <v>1207</v>
      </c>
      <c r="T13" s="58">
        <v>1205</v>
      </c>
      <c r="U13" s="57"/>
      <c r="V13" s="57"/>
      <c r="W13" s="57"/>
      <c r="X13" s="57"/>
      <c r="Y13" s="57"/>
      <c r="Z13" s="57"/>
    </row>
    <row r="14" spans="1:26" ht="14.25">
      <c r="A14" s="26" t="s">
        <v>58</v>
      </c>
      <c r="B14" s="15" t="s">
        <v>13</v>
      </c>
      <c r="C14" s="22">
        <v>1586</v>
      </c>
      <c r="D14" s="22">
        <v>2624</v>
      </c>
      <c r="E14" s="22">
        <v>2270</v>
      </c>
      <c r="F14" s="22">
        <v>2956</v>
      </c>
      <c r="G14" s="22">
        <v>2734</v>
      </c>
      <c r="H14" s="22">
        <v>2329</v>
      </c>
      <c r="I14" s="22">
        <v>2365</v>
      </c>
      <c r="J14" s="22">
        <v>2240</v>
      </c>
      <c r="K14" s="22">
        <v>2264</v>
      </c>
      <c r="L14" s="22">
        <v>2314</v>
      </c>
      <c r="M14" s="22">
        <v>2362</v>
      </c>
      <c r="N14" s="22">
        <v>2335</v>
      </c>
      <c r="O14" s="22">
        <v>2425</v>
      </c>
      <c r="P14" s="22">
        <v>2242</v>
      </c>
      <c r="Q14" s="22">
        <v>2218</v>
      </c>
      <c r="R14" s="58">
        <v>2236</v>
      </c>
      <c r="S14" s="58">
        <v>2013</v>
      </c>
      <c r="T14" s="58">
        <v>2174</v>
      </c>
      <c r="U14" s="57"/>
      <c r="V14" s="57"/>
      <c r="W14" s="57"/>
      <c r="X14" s="57"/>
      <c r="Y14" s="57"/>
      <c r="Z14" s="57"/>
    </row>
    <row r="15" spans="1:26" ht="14.25">
      <c r="A15" s="26" t="s">
        <v>59</v>
      </c>
      <c r="B15" s="15" t="s">
        <v>14</v>
      </c>
      <c r="C15" s="22">
        <v>2838</v>
      </c>
      <c r="D15" s="22">
        <v>2450</v>
      </c>
      <c r="E15" s="22">
        <v>1828</v>
      </c>
      <c r="F15" s="22">
        <v>2625</v>
      </c>
      <c r="G15" s="22">
        <v>2768</v>
      </c>
      <c r="H15" s="22">
        <v>2737</v>
      </c>
      <c r="I15" s="22">
        <v>2725</v>
      </c>
      <c r="J15" s="22">
        <v>2674</v>
      </c>
      <c r="K15" s="22">
        <v>2723</v>
      </c>
      <c r="L15" s="22">
        <v>2708</v>
      </c>
      <c r="M15" s="22">
        <v>2494</v>
      </c>
      <c r="N15" s="22">
        <v>2573</v>
      </c>
      <c r="O15" s="22">
        <v>2637</v>
      </c>
      <c r="P15" s="22">
        <v>2685</v>
      </c>
      <c r="Q15" s="22">
        <v>2741</v>
      </c>
      <c r="R15" s="58">
        <v>2694</v>
      </c>
      <c r="S15" s="58">
        <v>2773</v>
      </c>
      <c r="T15" s="58">
        <v>2670</v>
      </c>
      <c r="U15" s="57"/>
      <c r="V15" s="57"/>
      <c r="W15" s="57"/>
      <c r="X15" s="57"/>
      <c r="Y15" s="57"/>
      <c r="Z15" s="57"/>
    </row>
    <row r="16" spans="1:26" ht="14.25">
      <c r="A16" s="26" t="s">
        <v>60</v>
      </c>
      <c r="B16" s="15" t="s">
        <v>15</v>
      </c>
      <c r="C16" s="22">
        <v>1653</v>
      </c>
      <c r="D16" s="22">
        <v>1697</v>
      </c>
      <c r="E16" s="22">
        <v>1751</v>
      </c>
      <c r="F16" s="22">
        <v>1913</v>
      </c>
      <c r="G16" s="22">
        <v>2097</v>
      </c>
      <c r="H16" s="22">
        <v>2063</v>
      </c>
      <c r="I16" s="22">
        <v>1844</v>
      </c>
      <c r="J16" s="22">
        <v>1690</v>
      </c>
      <c r="K16" s="22">
        <v>1877</v>
      </c>
      <c r="L16" s="22">
        <v>1878</v>
      </c>
      <c r="M16" s="22">
        <v>1950</v>
      </c>
      <c r="N16" s="22">
        <v>1959</v>
      </c>
      <c r="O16" s="22">
        <v>1972</v>
      </c>
      <c r="P16" s="22">
        <v>1918</v>
      </c>
      <c r="Q16" s="22">
        <v>1763</v>
      </c>
      <c r="R16" s="58">
        <v>1795</v>
      </c>
      <c r="S16" s="58">
        <v>1772</v>
      </c>
      <c r="T16" s="58">
        <v>1624</v>
      </c>
      <c r="U16" s="57"/>
      <c r="V16" s="57"/>
      <c r="W16" s="57"/>
      <c r="X16" s="57"/>
      <c r="Y16" s="57"/>
      <c r="Z16" s="57"/>
    </row>
    <row r="17" spans="1:26" ht="14.25">
      <c r="A17" s="26" t="s">
        <v>61</v>
      </c>
      <c r="B17" s="15" t="s">
        <v>34</v>
      </c>
      <c r="C17" s="22">
        <v>1494</v>
      </c>
      <c r="D17" s="22">
        <v>1700</v>
      </c>
      <c r="E17" s="22">
        <v>1871</v>
      </c>
      <c r="F17" s="22">
        <v>1953</v>
      </c>
      <c r="G17" s="22">
        <v>1969</v>
      </c>
      <c r="H17" s="22">
        <v>1728</v>
      </c>
      <c r="I17" s="22">
        <v>1703</v>
      </c>
      <c r="J17" s="22">
        <v>1691</v>
      </c>
      <c r="K17" s="22">
        <v>1631</v>
      </c>
      <c r="L17" s="22">
        <v>1632</v>
      </c>
      <c r="M17" s="22">
        <v>1586</v>
      </c>
      <c r="N17" s="22">
        <v>1596</v>
      </c>
      <c r="O17" s="22">
        <v>1639</v>
      </c>
      <c r="P17" s="22">
        <v>1633</v>
      </c>
      <c r="Q17" s="22">
        <v>1633</v>
      </c>
      <c r="R17" s="58">
        <v>1516</v>
      </c>
      <c r="S17" s="58">
        <v>1757</v>
      </c>
      <c r="T17" s="58">
        <v>1925</v>
      </c>
      <c r="U17" s="57"/>
      <c r="V17" s="57"/>
      <c r="W17" s="57"/>
      <c r="X17" s="57"/>
      <c r="Y17" s="57"/>
      <c r="Z17" s="57"/>
    </row>
    <row r="18" spans="1:26" ht="14.25">
      <c r="A18" s="26" t="s">
        <v>62</v>
      </c>
      <c r="B18" s="26" t="s">
        <v>16</v>
      </c>
      <c r="C18" s="22">
        <v>1724</v>
      </c>
      <c r="D18" s="22">
        <v>1936</v>
      </c>
      <c r="E18" s="22">
        <v>1721</v>
      </c>
      <c r="F18" s="22">
        <v>2268</v>
      </c>
      <c r="G18" s="22">
        <v>2257</v>
      </c>
      <c r="H18" s="22">
        <v>1900</v>
      </c>
      <c r="I18" s="22">
        <v>2010</v>
      </c>
      <c r="J18" s="22">
        <v>2018</v>
      </c>
      <c r="K18" s="22">
        <v>2045</v>
      </c>
      <c r="L18" s="22">
        <v>1800</v>
      </c>
      <c r="M18" s="22">
        <v>1650</v>
      </c>
      <c r="N18" s="22">
        <v>1702</v>
      </c>
      <c r="O18" s="22">
        <v>1854</v>
      </c>
      <c r="P18" s="22">
        <v>1696</v>
      </c>
      <c r="Q18" s="22">
        <v>1669</v>
      </c>
      <c r="R18" s="58">
        <v>1365</v>
      </c>
      <c r="S18" s="58">
        <v>1384</v>
      </c>
      <c r="T18" s="58">
        <v>1379</v>
      </c>
      <c r="U18" s="57"/>
      <c r="V18" s="57"/>
      <c r="W18" s="57"/>
      <c r="X18" s="57"/>
      <c r="Y18" s="57"/>
      <c r="Z18" s="57"/>
    </row>
    <row r="19" spans="1:26" ht="14.25">
      <c r="A19" s="26" t="s">
        <v>63</v>
      </c>
      <c r="B19" s="15" t="s">
        <v>17</v>
      </c>
      <c r="C19" s="22">
        <v>1741</v>
      </c>
      <c r="D19" s="22">
        <v>1253</v>
      </c>
      <c r="E19" s="22">
        <v>1312</v>
      </c>
      <c r="F19" s="22">
        <v>1289</v>
      </c>
      <c r="G19" s="22">
        <v>1412</v>
      </c>
      <c r="H19" s="22">
        <v>1333</v>
      </c>
      <c r="I19" s="22">
        <v>1318</v>
      </c>
      <c r="J19" s="22">
        <v>1269</v>
      </c>
      <c r="K19" s="22">
        <v>1238</v>
      </c>
      <c r="L19" s="22">
        <v>1156</v>
      </c>
      <c r="M19" s="22">
        <v>984</v>
      </c>
      <c r="N19" s="22">
        <v>1025</v>
      </c>
      <c r="O19" s="22">
        <v>1348</v>
      </c>
      <c r="P19" s="22">
        <v>1318</v>
      </c>
      <c r="Q19" s="22">
        <v>1303</v>
      </c>
      <c r="R19" s="58">
        <v>1360</v>
      </c>
      <c r="S19" s="58">
        <v>1435</v>
      </c>
      <c r="T19" s="58">
        <v>1389</v>
      </c>
      <c r="U19" s="57"/>
      <c r="V19" s="57"/>
      <c r="W19" s="57"/>
      <c r="X19" s="57"/>
      <c r="Y19" s="57"/>
      <c r="Z19" s="57"/>
    </row>
    <row r="20" spans="1:26" ht="14.25">
      <c r="A20" s="26" t="s">
        <v>64</v>
      </c>
      <c r="B20" s="15" t="s">
        <v>18</v>
      </c>
      <c r="C20" s="22">
        <v>1240</v>
      </c>
      <c r="D20" s="22">
        <v>3611</v>
      </c>
      <c r="E20" s="22">
        <v>3713</v>
      </c>
      <c r="F20" s="22">
        <v>3497</v>
      </c>
      <c r="G20" s="22">
        <v>3849</v>
      </c>
      <c r="H20" s="22">
        <v>3917</v>
      </c>
      <c r="I20" s="22">
        <v>4140</v>
      </c>
      <c r="J20" s="22">
        <v>5782</v>
      </c>
      <c r="K20" s="22">
        <v>5660</v>
      </c>
      <c r="L20" s="22">
        <v>5918</v>
      </c>
      <c r="M20" s="22">
        <v>5929</v>
      </c>
      <c r="N20" s="22">
        <v>6004</v>
      </c>
      <c r="O20" s="22">
        <v>5450</v>
      </c>
      <c r="P20" s="22">
        <v>5348</v>
      </c>
      <c r="Q20" s="22">
        <v>4722</v>
      </c>
      <c r="R20" s="58">
        <v>4772</v>
      </c>
      <c r="S20" s="58">
        <v>4560</v>
      </c>
      <c r="T20" s="58">
        <v>4233</v>
      </c>
      <c r="U20" s="57"/>
      <c r="V20" s="57"/>
      <c r="W20" s="57"/>
      <c r="X20" s="57"/>
      <c r="Y20" s="57"/>
      <c r="Z20" s="57"/>
    </row>
    <row r="21" spans="1:26" ht="14.25">
      <c r="A21" s="26" t="s">
        <v>65</v>
      </c>
      <c r="B21" s="15" t="s">
        <v>20</v>
      </c>
      <c r="C21" s="22">
        <v>3658</v>
      </c>
      <c r="D21" s="22">
        <v>2111</v>
      </c>
      <c r="E21" s="22">
        <v>2013</v>
      </c>
      <c r="F21" s="22">
        <v>1299</v>
      </c>
      <c r="G21" s="22">
        <v>1980</v>
      </c>
      <c r="H21" s="22">
        <v>1906</v>
      </c>
      <c r="I21" s="22">
        <v>1695</v>
      </c>
      <c r="J21" s="22">
        <v>1611</v>
      </c>
      <c r="K21" s="22">
        <v>1616</v>
      </c>
      <c r="L21" s="22">
        <v>1743</v>
      </c>
      <c r="M21" s="22">
        <v>1875</v>
      </c>
      <c r="N21" s="22">
        <v>1946</v>
      </c>
      <c r="O21" s="22">
        <v>1783</v>
      </c>
      <c r="P21" s="22">
        <v>1679</v>
      </c>
      <c r="Q21" s="22">
        <v>1641</v>
      </c>
      <c r="R21" s="58">
        <v>1720</v>
      </c>
      <c r="S21" s="58">
        <v>1592</v>
      </c>
      <c r="T21" s="58">
        <v>1702</v>
      </c>
      <c r="U21" s="57"/>
      <c r="V21" s="57"/>
      <c r="W21" s="57"/>
      <c r="X21" s="57"/>
      <c r="Y21" s="57"/>
      <c r="Z21" s="57"/>
    </row>
    <row r="22" spans="1:26" ht="14.25">
      <c r="A22" s="26" t="s">
        <v>66</v>
      </c>
      <c r="B22" s="15" t="s">
        <v>35</v>
      </c>
      <c r="C22" s="22">
        <v>1693</v>
      </c>
      <c r="D22" s="22">
        <v>3084</v>
      </c>
      <c r="E22" s="22">
        <v>2980</v>
      </c>
      <c r="F22" s="22">
        <v>3575</v>
      </c>
      <c r="G22" s="22">
        <v>3446</v>
      </c>
      <c r="H22" s="22">
        <v>3633</v>
      </c>
      <c r="I22" s="22">
        <v>2599</v>
      </c>
      <c r="J22" s="22">
        <v>2696</v>
      </c>
      <c r="K22" s="22">
        <v>2823</v>
      </c>
      <c r="L22" s="22">
        <v>2448</v>
      </c>
      <c r="M22" s="22">
        <v>2619</v>
      </c>
      <c r="N22" s="22">
        <v>2899</v>
      </c>
      <c r="O22" s="22">
        <v>3031</v>
      </c>
      <c r="P22" s="22">
        <v>2993</v>
      </c>
      <c r="Q22" s="22">
        <v>2499</v>
      </c>
      <c r="R22" s="58">
        <v>2782</v>
      </c>
      <c r="S22" s="58">
        <v>2795</v>
      </c>
      <c r="T22" s="58">
        <v>2976</v>
      </c>
      <c r="U22" s="57"/>
      <c r="V22" s="57"/>
      <c r="W22" s="57"/>
      <c r="X22" s="57"/>
      <c r="Y22" s="57"/>
      <c r="Z22" s="57"/>
    </row>
    <row r="23" spans="1:26" ht="14.25">
      <c r="A23" s="26" t="s">
        <v>67</v>
      </c>
      <c r="B23" s="15" t="s">
        <v>36</v>
      </c>
      <c r="C23" s="22">
        <v>5250</v>
      </c>
      <c r="D23" s="22">
        <v>5458</v>
      </c>
      <c r="E23" s="22">
        <v>5835</v>
      </c>
      <c r="F23" s="22">
        <v>4796</v>
      </c>
      <c r="G23" s="22">
        <v>6143</v>
      </c>
      <c r="H23" s="22">
        <v>4734</v>
      </c>
      <c r="I23" s="22">
        <v>4988</v>
      </c>
      <c r="J23" s="22">
        <v>4774</v>
      </c>
      <c r="K23" s="22">
        <v>3693</v>
      </c>
      <c r="L23" s="22">
        <v>4250</v>
      </c>
      <c r="M23" s="22">
        <v>5001</v>
      </c>
      <c r="N23" s="22">
        <v>4801</v>
      </c>
      <c r="O23" s="22">
        <v>4895</v>
      </c>
      <c r="P23" s="22">
        <v>4874</v>
      </c>
      <c r="Q23" s="22">
        <v>4869</v>
      </c>
      <c r="R23" s="58">
        <v>4699</v>
      </c>
      <c r="S23" s="58">
        <v>4682</v>
      </c>
      <c r="T23" s="58">
        <v>4389</v>
      </c>
      <c r="U23" s="57"/>
      <c r="V23" s="57"/>
      <c r="W23" s="57"/>
      <c r="X23" s="57"/>
      <c r="Y23" s="57"/>
      <c r="Z23" s="57"/>
    </row>
    <row r="24" spans="1:26" ht="14.25">
      <c r="A24" s="26" t="s">
        <v>68</v>
      </c>
      <c r="B24" s="15" t="s">
        <v>19</v>
      </c>
      <c r="C24" s="22">
        <v>11641</v>
      </c>
      <c r="D24" s="22">
        <v>11072</v>
      </c>
      <c r="E24" s="22">
        <v>10522</v>
      </c>
      <c r="F24" s="22">
        <v>8068</v>
      </c>
      <c r="G24" s="22">
        <v>8511</v>
      </c>
      <c r="H24" s="22">
        <v>8270</v>
      </c>
      <c r="I24" s="22">
        <v>8255</v>
      </c>
      <c r="J24" s="22">
        <v>8523</v>
      </c>
      <c r="K24" s="22">
        <v>8809</v>
      </c>
      <c r="L24" s="22">
        <v>8897</v>
      </c>
      <c r="M24" s="22">
        <v>9587</v>
      </c>
      <c r="N24" s="22">
        <v>9998</v>
      </c>
      <c r="O24" s="22">
        <v>10079</v>
      </c>
      <c r="P24" s="22">
        <v>10787</v>
      </c>
      <c r="Q24" s="22">
        <v>10321</v>
      </c>
      <c r="R24" s="58">
        <v>10764</v>
      </c>
      <c r="S24" s="58">
        <v>11215</v>
      </c>
      <c r="T24" s="58">
        <v>12984</v>
      </c>
      <c r="U24" s="57"/>
      <c r="V24" s="57"/>
      <c r="W24" s="57"/>
      <c r="X24" s="57"/>
      <c r="Y24" s="57"/>
      <c r="Z24" s="57"/>
    </row>
    <row r="25" spans="1:26" ht="14.25">
      <c r="A25" s="26"/>
      <c r="B25" s="1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U25" s="57"/>
      <c r="V25" s="57"/>
      <c r="W25" s="57"/>
      <c r="X25" s="57"/>
      <c r="Y25" s="57"/>
      <c r="Z25" s="57"/>
    </row>
    <row r="26" spans="1:26" ht="15" thickBot="1">
      <c r="A26" s="29" t="s">
        <v>69</v>
      </c>
      <c r="B26" s="59" t="s">
        <v>6</v>
      </c>
      <c r="C26" s="60">
        <v>47893</v>
      </c>
      <c r="D26" s="60">
        <v>50940</v>
      </c>
      <c r="E26" s="60">
        <v>49864</v>
      </c>
      <c r="F26" s="60">
        <v>48222</v>
      </c>
      <c r="G26" s="60">
        <v>52146</v>
      </c>
      <c r="H26" s="60">
        <v>49646</v>
      </c>
      <c r="I26" s="60">
        <v>47744</v>
      </c>
      <c r="J26" s="60">
        <v>48201</v>
      </c>
      <c r="K26" s="60">
        <v>47873</v>
      </c>
      <c r="L26" s="60">
        <f aca="true" t="shared" si="0" ref="L26:U26">SUM(L6:L24)</f>
        <v>48097</v>
      </c>
      <c r="M26" s="60">
        <f t="shared" si="0"/>
        <v>49850</v>
      </c>
      <c r="N26" s="60">
        <f t="shared" si="0"/>
        <v>51557</v>
      </c>
      <c r="O26" s="60">
        <f t="shared" si="0"/>
        <v>51991</v>
      </c>
      <c r="P26" s="60">
        <f t="shared" si="0"/>
        <v>52117</v>
      </c>
      <c r="Q26" s="60">
        <f t="shared" si="0"/>
        <v>49614</v>
      </c>
      <c r="R26" s="60">
        <f t="shared" si="0"/>
        <v>49877</v>
      </c>
      <c r="S26" s="60">
        <f t="shared" si="0"/>
        <v>50263</v>
      </c>
      <c r="T26" s="60">
        <f t="shared" si="0"/>
        <v>51685</v>
      </c>
      <c r="U26" s="60">
        <f t="shared" si="0"/>
        <v>0</v>
      </c>
      <c r="V26" s="60">
        <f>SUM(V6:V24)</f>
        <v>0</v>
      </c>
      <c r="W26" s="60">
        <f>SUM(W6:W24)</f>
        <v>0</v>
      </c>
      <c r="X26" s="60">
        <f>SUM(X6:X24)</f>
        <v>0</v>
      </c>
      <c r="Y26" s="60">
        <f>SUM(Y6:Y24)</f>
        <v>0</v>
      </c>
      <c r="Z26" s="60">
        <f>SUM(Z6:Z24)</f>
        <v>0</v>
      </c>
    </row>
    <row r="27" spans="1:6" ht="14.25">
      <c r="A27" s="24"/>
      <c r="B27" s="25"/>
      <c r="C27" s="20"/>
      <c r="D27" s="20"/>
      <c r="E27" s="20"/>
      <c r="F27" s="20"/>
    </row>
    <row r="28" spans="1:6" ht="14.25">
      <c r="A28" s="24"/>
      <c r="B28" s="25"/>
      <c r="C28" s="20"/>
      <c r="D28" s="20"/>
      <c r="E28" s="20"/>
      <c r="F28" s="20"/>
    </row>
    <row r="29" spans="1:6" ht="14.25">
      <c r="A29" s="24"/>
      <c r="B29" s="25"/>
      <c r="C29" s="20"/>
      <c r="D29" s="20"/>
      <c r="E29" s="20"/>
      <c r="F29" s="20"/>
    </row>
    <row r="30" spans="1:6" ht="14.25">
      <c r="A30" s="24"/>
      <c r="B30" s="25"/>
      <c r="C30" s="20"/>
      <c r="D30" s="20"/>
      <c r="E30" s="20"/>
      <c r="F30" s="20"/>
    </row>
    <row r="31" spans="1:6" ht="14.25">
      <c r="A31" s="24"/>
      <c r="B31" s="25"/>
      <c r="C31" s="20"/>
      <c r="D31" s="20"/>
      <c r="E31" s="20"/>
      <c r="F31" s="20"/>
    </row>
    <row r="32" spans="1:6" ht="14.25">
      <c r="A32" s="24"/>
      <c r="B32" s="25"/>
      <c r="C32" s="20"/>
      <c r="D32" s="20"/>
      <c r="E32" s="20"/>
      <c r="F32" s="20"/>
    </row>
    <row r="33" spans="1:6" ht="14.25">
      <c r="A33" s="24"/>
      <c r="B33" s="25"/>
      <c r="C33" s="20"/>
      <c r="D33" s="20"/>
      <c r="E33" s="20"/>
      <c r="F33" s="20"/>
    </row>
    <row r="34" spans="1:6" ht="14.25">
      <c r="A34" s="24"/>
      <c r="B34" s="25"/>
      <c r="C34" s="20"/>
      <c r="D34" s="20"/>
      <c r="E34" s="20"/>
      <c r="F34" s="20"/>
    </row>
    <row r="35" spans="1:6" ht="14.25">
      <c r="A35" s="24"/>
      <c r="B35" s="25"/>
      <c r="C35" s="20"/>
      <c r="D35" s="20"/>
      <c r="E35" s="20"/>
      <c r="F35" s="20"/>
    </row>
    <row r="36" spans="1:6" ht="14.25">
      <c r="A36" s="24"/>
      <c r="B36" s="25"/>
      <c r="C36" s="20"/>
      <c r="D36" s="20"/>
      <c r="E36" s="20"/>
      <c r="F36" s="20"/>
    </row>
    <row r="37" spans="1:6" ht="14.25">
      <c r="A37" s="24"/>
      <c r="B37" s="25"/>
      <c r="C37" s="20"/>
      <c r="D37" s="20"/>
      <c r="E37" s="20"/>
      <c r="F37" s="20"/>
    </row>
    <row r="38" spans="1:6" ht="14.25">
      <c r="A38" s="24"/>
      <c r="B38" s="25"/>
      <c r="C38" s="20"/>
      <c r="D38" s="20"/>
      <c r="E38" s="20"/>
      <c r="F38" s="20"/>
    </row>
    <row r="39" spans="1:6" ht="14.25">
      <c r="A39" s="24"/>
      <c r="B39" s="25"/>
      <c r="C39" s="20"/>
      <c r="D39" s="20"/>
      <c r="E39" s="20"/>
      <c r="F39" s="20"/>
    </row>
    <row r="40" spans="1:6" ht="14.25">
      <c r="A40" s="24"/>
      <c r="B40" s="25"/>
      <c r="C40" s="20"/>
      <c r="D40" s="20"/>
      <c r="E40" s="20"/>
      <c r="F40" s="20"/>
    </row>
    <row r="41" spans="1:6" ht="14.25">
      <c r="A41" s="24"/>
      <c r="B41" s="25"/>
      <c r="C41" s="20"/>
      <c r="D41" s="20"/>
      <c r="E41" s="20"/>
      <c r="F41" s="20"/>
    </row>
    <row r="42" spans="1:6" ht="14.25">
      <c r="A42" s="24"/>
      <c r="B42" s="25"/>
      <c r="C42" s="20"/>
      <c r="D42" s="20"/>
      <c r="E42" s="20"/>
      <c r="F42" s="20"/>
    </row>
    <row r="43" spans="1:6" ht="14.25">
      <c r="A43" s="24"/>
      <c r="B43" s="25"/>
      <c r="C43" s="20"/>
      <c r="D43" s="20"/>
      <c r="E43" s="20"/>
      <c r="F43" s="20"/>
    </row>
    <row r="44" spans="1:6" ht="14.25">
      <c r="A44" s="24"/>
      <c r="B44" s="25"/>
      <c r="C44" s="20"/>
      <c r="D44" s="20"/>
      <c r="E44" s="20"/>
      <c r="F44" s="20"/>
    </row>
  </sheetData>
  <sheetProtection/>
  <mergeCells count="4">
    <mergeCell ref="A4:G4"/>
    <mergeCell ref="U6:V25"/>
    <mergeCell ref="W6:X25"/>
    <mergeCell ref="Y6:Z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pane ySplit="7" topLeftCell="A32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11.57421875" style="1" customWidth="1"/>
    <col min="5" max="5" width="14.57421875" style="1" customWidth="1"/>
    <col min="6" max="6" width="15.00390625" style="1" customWidth="1"/>
    <col min="7" max="12" width="9.140625" style="1" customWidth="1"/>
    <col min="13" max="13" width="23.421875" style="1" customWidth="1"/>
    <col min="14" max="16384" width="9.140625" style="1" customWidth="1"/>
  </cols>
  <sheetData>
    <row r="1" spans="1:6" s="2" customFormat="1" ht="12.75">
      <c r="A1" s="2" t="s">
        <v>38</v>
      </c>
      <c r="F1" s="2" t="s">
        <v>47</v>
      </c>
    </row>
    <row r="2" spans="1:6" s="2" customFormat="1" ht="15.75" customHeight="1">
      <c r="A2" s="2" t="s">
        <v>32</v>
      </c>
      <c r="F2" s="2" t="s">
        <v>31</v>
      </c>
    </row>
    <row r="3" spans="1:6" ht="14.25">
      <c r="A3" s="44" t="s">
        <v>70</v>
      </c>
      <c r="B3" s="44"/>
      <c r="C3" s="44"/>
      <c r="D3" s="44"/>
      <c r="E3" s="44"/>
      <c r="F3" s="44"/>
    </row>
    <row r="4" spans="1:6" ht="15" thickBot="1">
      <c r="A4" s="6" t="s">
        <v>28</v>
      </c>
      <c r="B4" s="6"/>
      <c r="C4" s="6"/>
      <c r="D4" s="6"/>
      <c r="E4" s="6"/>
      <c r="F4" s="6"/>
    </row>
    <row r="5" spans="1:6" ht="15.75" thickBot="1">
      <c r="A5" s="45" t="s">
        <v>71</v>
      </c>
      <c r="B5" s="45" t="s">
        <v>72</v>
      </c>
      <c r="C5" s="46" t="s">
        <v>76</v>
      </c>
      <c r="D5" s="47"/>
      <c r="E5" s="47"/>
      <c r="F5" s="48"/>
    </row>
    <row r="6" spans="1:6" ht="74.25" customHeight="1">
      <c r="A6" s="49"/>
      <c r="B6" s="49"/>
      <c r="C6" s="50" t="s">
        <v>78</v>
      </c>
      <c r="D6" s="45" t="s">
        <v>73</v>
      </c>
      <c r="E6" s="45" t="s">
        <v>74</v>
      </c>
      <c r="F6" s="45" t="s">
        <v>75</v>
      </c>
    </row>
    <row r="7" spans="1:6" ht="14.25" customHeight="1" thickBot="1">
      <c r="A7" s="51"/>
      <c r="B7" s="51"/>
      <c r="C7" s="52"/>
      <c r="D7" s="51"/>
      <c r="E7" s="51"/>
      <c r="F7" s="51"/>
    </row>
    <row r="8" spans="1:6" ht="14.25">
      <c r="A8" s="22">
        <v>1973</v>
      </c>
      <c r="B8" s="22">
        <v>27144</v>
      </c>
      <c r="C8" s="22">
        <v>1872</v>
      </c>
      <c r="D8" s="22">
        <v>19258</v>
      </c>
      <c r="E8" s="22">
        <v>1314</v>
      </c>
      <c r="F8" s="22">
        <v>397</v>
      </c>
    </row>
    <row r="9" spans="1:6" ht="14.25">
      <c r="A9" s="22">
        <v>1974</v>
      </c>
      <c r="B9" s="22">
        <v>28250</v>
      </c>
      <c r="C9" s="22">
        <v>1795</v>
      </c>
      <c r="D9" s="22">
        <v>20462</v>
      </c>
      <c r="E9" s="22">
        <v>1236</v>
      </c>
      <c r="F9" s="22">
        <v>557</v>
      </c>
    </row>
    <row r="10" spans="1:6" ht="14.25">
      <c r="A10" s="22">
        <v>1975</v>
      </c>
      <c r="B10" s="22">
        <v>27932</v>
      </c>
      <c r="C10" s="22">
        <v>1732</v>
      </c>
      <c r="D10" s="22">
        <v>19470</v>
      </c>
      <c r="E10" s="22">
        <v>1379</v>
      </c>
      <c r="F10" s="22">
        <v>798</v>
      </c>
    </row>
    <row r="11" spans="1:6" ht="14.25">
      <c r="A11" s="22">
        <v>1978</v>
      </c>
      <c r="B11" s="22">
        <v>30129</v>
      </c>
      <c r="C11" s="22">
        <v>1780</v>
      </c>
      <c r="D11" s="22">
        <v>20104</v>
      </c>
      <c r="E11" s="22">
        <v>1426</v>
      </c>
      <c r="F11" s="22">
        <v>1001</v>
      </c>
    </row>
    <row r="12" spans="1:6" ht="14.25">
      <c r="A12" s="22">
        <v>1979</v>
      </c>
      <c r="B12" s="22">
        <v>29125</v>
      </c>
      <c r="C12" s="22">
        <v>1562</v>
      </c>
      <c r="D12" s="22">
        <v>19230</v>
      </c>
      <c r="E12" s="22">
        <v>1504</v>
      </c>
      <c r="F12" s="22">
        <v>992</v>
      </c>
    </row>
    <row r="13" spans="1:6" ht="14.25">
      <c r="A13" s="22">
        <v>1980</v>
      </c>
      <c r="B13" s="22">
        <v>28707</v>
      </c>
      <c r="C13" s="22">
        <v>1678</v>
      </c>
      <c r="D13" s="22">
        <v>18415</v>
      </c>
      <c r="E13" s="22">
        <v>1581</v>
      </c>
      <c r="F13" s="22">
        <v>968</v>
      </c>
    </row>
    <row r="14" spans="1:6" ht="14.25">
      <c r="A14" s="22">
        <v>1981</v>
      </c>
      <c r="B14" s="22">
        <v>29476</v>
      </c>
      <c r="C14" s="22">
        <v>1546</v>
      </c>
      <c r="D14" s="22">
        <v>19047</v>
      </c>
      <c r="E14" s="22">
        <v>1491</v>
      </c>
      <c r="F14" s="22">
        <v>906</v>
      </c>
    </row>
    <row r="15" spans="1:6" ht="14.25">
      <c r="A15" s="22">
        <v>1982</v>
      </c>
      <c r="B15" s="22">
        <v>28609</v>
      </c>
      <c r="C15" s="22">
        <v>1388</v>
      </c>
      <c r="D15" s="22">
        <v>18479</v>
      </c>
      <c r="E15" s="22">
        <v>1743</v>
      </c>
      <c r="F15" s="22">
        <v>797</v>
      </c>
    </row>
    <row r="16" spans="1:6" ht="14.25">
      <c r="A16" s="22">
        <v>1983</v>
      </c>
      <c r="B16" s="22">
        <v>30280</v>
      </c>
      <c r="C16" s="22">
        <v>1896</v>
      </c>
      <c r="D16" s="22">
        <v>19450</v>
      </c>
      <c r="E16" s="22">
        <v>1581</v>
      </c>
      <c r="F16" s="22">
        <v>907</v>
      </c>
    </row>
    <row r="17" spans="1:6" ht="14.25">
      <c r="A17" s="22">
        <v>1984</v>
      </c>
      <c r="B17" s="22">
        <v>30544</v>
      </c>
      <c r="C17" s="22">
        <v>1974</v>
      </c>
      <c r="D17" s="22">
        <v>19460</v>
      </c>
      <c r="E17" s="22">
        <v>1791</v>
      </c>
      <c r="F17" s="22">
        <v>917</v>
      </c>
    </row>
    <row r="18" spans="1:6" ht="14.25">
      <c r="A18" s="22">
        <v>1985</v>
      </c>
      <c r="B18" s="22">
        <v>30409</v>
      </c>
      <c r="C18" s="22">
        <v>2237</v>
      </c>
      <c r="D18" s="22">
        <v>18879</v>
      </c>
      <c r="E18" s="22">
        <v>1483</v>
      </c>
      <c r="F18" s="22">
        <v>1028</v>
      </c>
    </row>
    <row r="19" spans="1:6" ht="14.25">
      <c r="A19" s="22">
        <v>1986</v>
      </c>
      <c r="B19" s="22">
        <v>30987</v>
      </c>
      <c r="C19" s="22">
        <v>2428</v>
      </c>
      <c r="D19" s="22">
        <v>18925</v>
      </c>
      <c r="E19" s="22">
        <v>1426</v>
      </c>
      <c r="F19" s="22">
        <v>939</v>
      </c>
    </row>
    <row r="20" spans="1:6" ht="14.25">
      <c r="A20" s="22">
        <v>1987</v>
      </c>
      <c r="B20" s="22">
        <v>34000</v>
      </c>
      <c r="C20" s="22">
        <v>2665</v>
      </c>
      <c r="D20" s="22">
        <v>19403</v>
      </c>
      <c r="E20" s="22">
        <v>1768</v>
      </c>
      <c r="F20" s="22">
        <v>1079</v>
      </c>
    </row>
    <row r="21" spans="1:6" ht="14.25">
      <c r="A21" s="22">
        <v>1988</v>
      </c>
      <c r="B21" s="22">
        <v>34099</v>
      </c>
      <c r="C21" s="22">
        <v>2572</v>
      </c>
      <c r="D21" s="22">
        <v>18426</v>
      </c>
      <c r="E21" s="22">
        <v>2521</v>
      </c>
      <c r="F21" s="22">
        <v>1090</v>
      </c>
    </row>
    <row r="22" spans="1:6" ht="14.25">
      <c r="A22" s="22">
        <v>1989</v>
      </c>
      <c r="B22" s="22">
        <v>35528</v>
      </c>
      <c r="C22" s="22">
        <v>2459</v>
      </c>
      <c r="D22" s="22">
        <v>18783</v>
      </c>
      <c r="E22" s="22">
        <v>3290</v>
      </c>
      <c r="F22" s="22">
        <v>1097</v>
      </c>
    </row>
    <row r="23" spans="1:6" ht="14.25">
      <c r="A23" s="22">
        <v>1990</v>
      </c>
      <c r="B23" s="22">
        <v>37496</v>
      </c>
      <c r="C23" s="22">
        <v>2706</v>
      </c>
      <c r="D23" s="22">
        <v>20767</v>
      </c>
      <c r="E23" s="22">
        <v>3736</v>
      </c>
      <c r="F23" s="22">
        <v>1085</v>
      </c>
    </row>
    <row r="24" spans="1:6" ht="14.25">
      <c r="A24" s="22">
        <v>1991</v>
      </c>
      <c r="B24" s="22">
        <v>39060</v>
      </c>
      <c r="C24" s="22">
        <v>3299</v>
      </c>
      <c r="D24" s="22">
        <v>22215</v>
      </c>
      <c r="E24" s="22">
        <v>2281</v>
      </c>
      <c r="F24" s="22">
        <v>1045</v>
      </c>
    </row>
    <row r="25" spans="1:6" ht="14.25">
      <c r="A25" s="22">
        <v>1992</v>
      </c>
      <c r="B25" s="22">
        <v>40456</v>
      </c>
      <c r="C25" s="22">
        <v>2962</v>
      </c>
      <c r="D25" s="22">
        <v>24692</v>
      </c>
      <c r="E25" s="22">
        <v>2163</v>
      </c>
      <c r="F25" s="22">
        <v>1391</v>
      </c>
    </row>
    <row r="26" spans="1:6" ht="14.25">
      <c r="A26" s="22">
        <v>1993</v>
      </c>
      <c r="B26" s="22">
        <v>40826</v>
      </c>
      <c r="C26" s="22">
        <v>2864</v>
      </c>
      <c r="D26" s="22">
        <v>24222</v>
      </c>
      <c r="E26" s="22">
        <v>2154</v>
      </c>
      <c r="F26" s="22">
        <v>1172</v>
      </c>
    </row>
    <row r="27" spans="1:6" ht="14.25">
      <c r="A27" s="22">
        <v>1994</v>
      </c>
      <c r="B27" s="22">
        <v>41843</v>
      </c>
      <c r="C27" s="22">
        <v>2499</v>
      </c>
      <c r="D27" s="22">
        <v>27926</v>
      </c>
      <c r="E27" s="22">
        <v>1638</v>
      </c>
      <c r="F27" s="22">
        <v>829</v>
      </c>
    </row>
    <row r="28" spans="1:6" ht="14.25">
      <c r="A28" s="22">
        <v>1995</v>
      </c>
      <c r="B28" s="22">
        <v>43404</v>
      </c>
      <c r="C28" s="22">
        <v>2484</v>
      </c>
      <c r="D28" s="22">
        <v>29841</v>
      </c>
      <c r="E28" s="22">
        <v>1169</v>
      </c>
      <c r="F28" s="22">
        <v>897</v>
      </c>
    </row>
    <row r="29" spans="1:6" ht="14.25">
      <c r="A29" s="22">
        <v>1996</v>
      </c>
      <c r="B29" s="22">
        <v>43018</v>
      </c>
      <c r="C29" s="22">
        <v>2340</v>
      </c>
      <c r="D29" s="22">
        <v>28961</v>
      </c>
      <c r="E29" s="22">
        <v>1292</v>
      </c>
      <c r="F29" s="22">
        <v>905</v>
      </c>
    </row>
    <row r="30" spans="1:6" ht="14.25">
      <c r="A30" s="22">
        <v>1997</v>
      </c>
      <c r="B30" s="22">
        <v>45984</v>
      </c>
      <c r="C30" s="22">
        <v>3857</v>
      </c>
      <c r="D30" s="22">
        <v>34652</v>
      </c>
      <c r="E30" s="22">
        <v>988</v>
      </c>
      <c r="F30" s="22">
        <v>875</v>
      </c>
    </row>
    <row r="31" spans="1:6" ht="14.25">
      <c r="A31" s="22">
        <v>1998</v>
      </c>
      <c r="B31" s="22">
        <v>47221</v>
      </c>
      <c r="C31" s="22">
        <v>1614</v>
      </c>
      <c r="D31" s="22">
        <v>35359</v>
      </c>
      <c r="E31" s="22">
        <v>986</v>
      </c>
      <c r="F31" s="22">
        <v>811</v>
      </c>
    </row>
    <row r="32" spans="1:6" ht="14.25">
      <c r="A32" s="22">
        <v>1999</v>
      </c>
      <c r="B32" s="22">
        <v>49755</v>
      </c>
      <c r="C32" s="22">
        <v>1591</v>
      </c>
      <c r="D32" s="22">
        <v>37260</v>
      </c>
      <c r="E32" s="22">
        <v>925</v>
      </c>
      <c r="F32" s="22">
        <v>842</v>
      </c>
    </row>
    <row r="33" spans="1:6" ht="14.25">
      <c r="A33" s="22">
        <v>2000</v>
      </c>
      <c r="B33" s="22">
        <v>49727</v>
      </c>
      <c r="C33" s="22">
        <v>1445</v>
      </c>
      <c r="D33" s="22">
        <v>38522</v>
      </c>
      <c r="E33" s="22">
        <v>741</v>
      </c>
      <c r="F33" s="22">
        <v>846</v>
      </c>
    </row>
    <row r="34" spans="1:6" ht="14.25">
      <c r="A34" s="22">
        <v>2002</v>
      </c>
      <c r="B34" s="22">
        <v>45538</v>
      </c>
      <c r="C34" s="22">
        <v>1366</v>
      </c>
      <c r="D34" s="22">
        <v>32050</v>
      </c>
      <c r="E34" s="22">
        <v>466</v>
      </c>
      <c r="F34" s="22">
        <v>830</v>
      </c>
    </row>
    <row r="35" spans="1:6" ht="14.25">
      <c r="A35" s="20">
        <v>2003</v>
      </c>
      <c r="B35" s="20">
        <v>46071</v>
      </c>
      <c r="C35" s="20">
        <v>1208</v>
      </c>
      <c r="D35" s="20">
        <v>31032</v>
      </c>
      <c r="E35" s="20">
        <v>586</v>
      </c>
      <c r="F35" s="20">
        <v>817</v>
      </c>
    </row>
    <row r="36" spans="1:6" ht="14.25">
      <c r="A36" s="22">
        <v>2004</v>
      </c>
      <c r="B36" s="22">
        <v>45573</v>
      </c>
      <c r="C36" s="22">
        <v>1276</v>
      </c>
      <c r="D36" s="22">
        <v>30256</v>
      </c>
      <c r="E36" s="22">
        <v>626</v>
      </c>
      <c r="F36" s="22">
        <v>835</v>
      </c>
    </row>
    <row r="37" spans="1:6" ht="14.25">
      <c r="A37" s="22">
        <v>2005</v>
      </c>
      <c r="B37" s="22">
        <v>45834</v>
      </c>
      <c r="C37" s="22">
        <v>1604</v>
      </c>
      <c r="D37" s="22">
        <v>31048</v>
      </c>
      <c r="E37" s="22">
        <v>716</v>
      </c>
      <c r="F37" s="22">
        <v>925</v>
      </c>
    </row>
    <row r="38" spans="1:6" ht="14.25" customHeight="1">
      <c r="A38" s="22">
        <v>2006</v>
      </c>
      <c r="B38" s="22">
        <v>47592</v>
      </c>
      <c r="C38" s="22">
        <v>2130</v>
      </c>
      <c r="D38" s="22">
        <v>31574</v>
      </c>
      <c r="E38" s="22">
        <v>876</v>
      </c>
      <c r="F38" s="22">
        <v>1073</v>
      </c>
    </row>
    <row r="39" spans="1:6" ht="14.25">
      <c r="A39" s="22">
        <v>2007</v>
      </c>
      <c r="B39" s="22">
        <v>49410</v>
      </c>
      <c r="C39" s="22">
        <v>2024</v>
      </c>
      <c r="D39" s="22">
        <v>31009</v>
      </c>
      <c r="E39" s="22">
        <v>1129</v>
      </c>
      <c r="F39" s="22">
        <v>1162</v>
      </c>
    </row>
    <row r="40" spans="1:6" ht="14.25">
      <c r="A40" s="22">
        <v>2008</v>
      </c>
      <c r="B40" s="22">
        <v>49876</v>
      </c>
      <c r="C40" s="22">
        <v>2119</v>
      </c>
      <c r="D40" s="22">
        <v>32535</v>
      </c>
      <c r="E40" s="22">
        <v>1136</v>
      </c>
      <c r="F40" s="22">
        <v>1146</v>
      </c>
    </row>
    <row r="41" spans="1:6" ht="14.25">
      <c r="A41" s="22">
        <v>2009</v>
      </c>
      <c r="B41" s="22">
        <v>49549</v>
      </c>
      <c r="C41" s="22">
        <v>2000</v>
      </c>
      <c r="D41" s="22">
        <v>32259</v>
      </c>
      <c r="E41" s="22">
        <v>1110</v>
      </c>
      <c r="F41" s="22">
        <v>1086</v>
      </c>
    </row>
    <row r="42" spans="1:6" ht="14.25" customHeight="1">
      <c r="A42" s="20">
        <v>2010</v>
      </c>
      <c r="B42" s="20">
        <v>47384</v>
      </c>
      <c r="C42" s="20">
        <v>2140</v>
      </c>
      <c r="D42" s="20">
        <v>30540</v>
      </c>
      <c r="E42" s="20">
        <v>1082</v>
      </c>
      <c r="F42" s="20">
        <v>1097</v>
      </c>
    </row>
    <row r="43" spans="1:6" ht="15" customHeight="1">
      <c r="A43" s="22">
        <v>2011</v>
      </c>
      <c r="B43" s="20">
        <v>47702</v>
      </c>
      <c r="C43" s="20">
        <v>2254</v>
      </c>
      <c r="D43" s="20">
        <v>30332</v>
      </c>
      <c r="E43" s="20">
        <v>1273</v>
      </c>
      <c r="F43" s="20">
        <v>1110</v>
      </c>
    </row>
    <row r="44" spans="1:6" ht="14.25">
      <c r="A44" s="20">
        <v>2012</v>
      </c>
      <c r="B44" s="20">
        <v>48409</v>
      </c>
      <c r="C44" s="20">
        <v>2325</v>
      </c>
      <c r="D44" s="20">
        <v>30442</v>
      </c>
      <c r="E44" s="20">
        <v>1450</v>
      </c>
      <c r="F44" s="20">
        <v>1127</v>
      </c>
    </row>
    <row r="45" spans="1:6" ht="14.25">
      <c r="A45" s="22">
        <v>2013</v>
      </c>
      <c r="B45" s="20">
        <v>54817</v>
      </c>
      <c r="C45" s="58">
        <v>5792</v>
      </c>
      <c r="D45" s="58">
        <v>33440</v>
      </c>
      <c r="E45" s="58">
        <v>1924</v>
      </c>
      <c r="F45" s="58">
        <v>985</v>
      </c>
    </row>
    <row r="46" spans="1:6" ht="14.25">
      <c r="A46" s="20">
        <v>2014</v>
      </c>
      <c r="B46" s="20">
        <v>52538</v>
      </c>
      <c r="C46" s="58">
        <v>5124</v>
      </c>
      <c r="D46" s="58">
        <v>30297</v>
      </c>
      <c r="E46" s="58">
        <v>1382</v>
      </c>
      <c r="F46" s="58">
        <v>1754</v>
      </c>
    </row>
    <row r="47" spans="1:6" ht="15" customHeight="1">
      <c r="A47" s="20">
        <v>2015</v>
      </c>
      <c r="B47" s="20">
        <v>51415</v>
      </c>
      <c r="C47" s="58">
        <v>3438</v>
      </c>
      <c r="D47" s="58">
        <v>29825</v>
      </c>
      <c r="E47" s="58">
        <v>1808</v>
      </c>
      <c r="F47" s="58">
        <v>1797</v>
      </c>
    </row>
    <row r="48" spans="1:6" ht="14.25">
      <c r="A48" s="20">
        <v>2016</v>
      </c>
      <c r="B48" s="61">
        <v>49583</v>
      </c>
      <c r="C48" s="62">
        <v>3087</v>
      </c>
      <c r="D48" s="62">
        <v>29319</v>
      </c>
      <c r="E48" s="62">
        <v>1144</v>
      </c>
      <c r="F48" s="62">
        <v>1376</v>
      </c>
    </row>
    <row r="49" spans="1:6" ht="14.25" customHeight="1">
      <c r="A49" s="20">
        <v>2017</v>
      </c>
      <c r="B49" s="61">
        <v>55181</v>
      </c>
      <c r="C49" s="61">
        <v>1889</v>
      </c>
      <c r="D49" s="61">
        <v>2775</v>
      </c>
      <c r="E49" s="61">
        <v>1953</v>
      </c>
      <c r="F49" s="61">
        <v>2247</v>
      </c>
    </row>
    <row r="50" spans="1:6" ht="14.25">
      <c r="A50" s="20">
        <v>2018</v>
      </c>
      <c r="B50" s="61">
        <v>55882</v>
      </c>
      <c r="C50" s="61">
        <v>3200</v>
      </c>
      <c r="D50" s="61">
        <v>28733</v>
      </c>
      <c r="E50" s="61">
        <v>2237</v>
      </c>
      <c r="F50" s="61">
        <v>2200</v>
      </c>
    </row>
    <row r="51" spans="1:6" ht="14.25">
      <c r="A51" s="20">
        <v>2019</v>
      </c>
      <c r="B51" s="63">
        <v>48448</v>
      </c>
      <c r="C51" s="61">
        <v>2437</v>
      </c>
      <c r="D51" s="61">
        <v>27043</v>
      </c>
      <c r="E51" s="61">
        <v>2236</v>
      </c>
      <c r="F51" s="61">
        <v>946</v>
      </c>
    </row>
    <row r="52" ht="12.75" customHeight="1"/>
    <row r="53" ht="12.75" customHeight="1"/>
  </sheetData>
  <sheetProtection/>
  <mergeCells count="9">
    <mergeCell ref="A3:F3"/>
    <mergeCell ref="A4:F4"/>
    <mergeCell ref="A5:A7"/>
    <mergeCell ref="C5:F5"/>
    <mergeCell ref="B5:B7"/>
    <mergeCell ref="C6:C7"/>
    <mergeCell ref="D6:D7"/>
    <mergeCell ref="F6:F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AE17" sqref="AE17"/>
    </sheetView>
  </sheetViews>
  <sheetFormatPr defaultColWidth="9.140625" defaultRowHeight="12.75"/>
  <cols>
    <col min="1" max="9" width="9.140625" style="1" customWidth="1"/>
    <col min="10" max="10" width="8.00390625" style="1" customWidth="1"/>
    <col min="11" max="16384" width="9.140625" style="1" customWidth="1"/>
  </cols>
  <sheetData>
    <row r="1" spans="1:10" s="2" customFormat="1" ht="12.75">
      <c r="A1" s="2" t="s">
        <v>38</v>
      </c>
      <c r="J1" s="2" t="s">
        <v>47</v>
      </c>
    </row>
    <row r="2" spans="1:10" s="2" customFormat="1" ht="16.5" customHeight="1">
      <c r="A2" s="2" t="s">
        <v>32</v>
      </c>
      <c r="J2" s="2" t="s">
        <v>31</v>
      </c>
    </row>
    <row r="3" spans="1:18" ht="14.25">
      <c r="A3" s="64" t="s">
        <v>79</v>
      </c>
      <c r="B3" s="64"/>
      <c r="C3" s="64"/>
      <c r="D3" s="64"/>
      <c r="E3" s="65"/>
      <c r="F3" s="65"/>
      <c r="G3" s="25"/>
      <c r="H3" s="25"/>
      <c r="I3" s="25"/>
      <c r="R3" s="28"/>
    </row>
    <row r="4" spans="1:18" ht="15" thickBot="1">
      <c r="A4" s="53" t="s">
        <v>29</v>
      </c>
      <c r="B4" s="53"/>
      <c r="C4" s="53"/>
      <c r="D4" s="53"/>
      <c r="E4" s="59"/>
      <c r="F4" s="59"/>
      <c r="R4" s="28"/>
    </row>
    <row r="5" spans="1:29" ht="15" thickBot="1">
      <c r="A5" s="54" t="s">
        <v>49</v>
      </c>
      <c r="B5" s="29" t="s">
        <v>22</v>
      </c>
      <c r="C5" s="66">
        <v>1975</v>
      </c>
      <c r="D5" s="66">
        <v>1981</v>
      </c>
      <c r="E5" s="66">
        <v>1985</v>
      </c>
      <c r="F5" s="67">
        <v>1993</v>
      </c>
      <c r="G5" s="68">
        <v>1996</v>
      </c>
      <c r="H5" s="12">
        <v>1997</v>
      </c>
      <c r="I5" s="12">
        <v>1998</v>
      </c>
      <c r="J5" s="12">
        <v>1999</v>
      </c>
      <c r="K5" s="11">
        <v>2000</v>
      </c>
      <c r="L5" s="10">
        <v>2001</v>
      </c>
      <c r="M5" s="68">
        <v>2003</v>
      </c>
      <c r="N5" s="68">
        <v>2004</v>
      </c>
      <c r="O5" s="12">
        <v>2005</v>
      </c>
      <c r="P5" s="12">
        <v>2006</v>
      </c>
      <c r="Q5" s="10">
        <v>2007</v>
      </c>
      <c r="R5" s="68">
        <v>2008</v>
      </c>
      <c r="S5" s="12">
        <v>2009</v>
      </c>
      <c r="T5" s="12">
        <v>2010</v>
      </c>
      <c r="U5" s="12">
        <v>2011</v>
      </c>
      <c r="V5" s="12">
        <v>2012</v>
      </c>
      <c r="W5" s="12">
        <v>2013</v>
      </c>
      <c r="X5" s="12">
        <v>2014</v>
      </c>
      <c r="Y5" s="12">
        <v>2015</v>
      </c>
      <c r="Z5" s="12">
        <v>2016</v>
      </c>
      <c r="AA5" s="12">
        <v>2017</v>
      </c>
      <c r="AB5" s="12">
        <v>2018</v>
      </c>
      <c r="AC5" s="12">
        <v>2019</v>
      </c>
    </row>
    <row r="6" spans="1:29" ht="14.25">
      <c r="A6" s="26" t="s">
        <v>50</v>
      </c>
      <c r="B6" s="15" t="s">
        <v>8</v>
      </c>
      <c r="C6" s="26">
        <v>1299</v>
      </c>
      <c r="D6" s="26">
        <v>1188</v>
      </c>
      <c r="E6" s="26">
        <v>1134</v>
      </c>
      <c r="F6" s="14">
        <v>1849</v>
      </c>
      <c r="G6" s="14">
        <v>2297</v>
      </c>
      <c r="H6" s="14">
        <v>2203</v>
      </c>
      <c r="I6" s="14">
        <v>2198</v>
      </c>
      <c r="J6" s="14">
        <v>2329</v>
      </c>
      <c r="K6" s="14">
        <v>2360</v>
      </c>
      <c r="L6" s="14">
        <v>2570</v>
      </c>
      <c r="M6" s="14">
        <v>1895</v>
      </c>
      <c r="N6" s="14">
        <v>1831</v>
      </c>
      <c r="O6" s="14">
        <v>1838</v>
      </c>
      <c r="P6" s="14">
        <v>1955</v>
      </c>
      <c r="Q6" s="14">
        <v>2120</v>
      </c>
      <c r="R6" s="27">
        <v>2086</v>
      </c>
      <c r="S6" s="14">
        <v>2156</v>
      </c>
      <c r="T6" s="14">
        <v>2055</v>
      </c>
      <c r="U6" s="14">
        <v>2081</v>
      </c>
      <c r="V6" s="14">
        <v>2071</v>
      </c>
      <c r="W6" s="4" t="s">
        <v>37</v>
      </c>
      <c r="X6" s="4"/>
      <c r="Y6" s="4"/>
      <c r="Z6" s="4"/>
      <c r="AA6" s="4"/>
      <c r="AB6" s="4"/>
      <c r="AC6" s="4"/>
    </row>
    <row r="7" spans="1:29" ht="14.25">
      <c r="A7" s="26" t="s">
        <v>51</v>
      </c>
      <c r="B7" s="15" t="s">
        <v>7</v>
      </c>
      <c r="C7" s="26">
        <v>1339</v>
      </c>
      <c r="D7" s="26">
        <v>1014</v>
      </c>
      <c r="E7" s="26">
        <v>1162</v>
      </c>
      <c r="F7" s="14">
        <v>1947</v>
      </c>
      <c r="G7" s="14">
        <v>2014</v>
      </c>
      <c r="H7" s="14">
        <v>1685</v>
      </c>
      <c r="I7" s="14">
        <v>1844</v>
      </c>
      <c r="J7" s="14">
        <v>1856</v>
      </c>
      <c r="K7" s="14">
        <v>1799</v>
      </c>
      <c r="L7" s="14">
        <v>1758</v>
      </c>
      <c r="M7" s="14">
        <v>1182</v>
      </c>
      <c r="N7" s="14">
        <v>1523</v>
      </c>
      <c r="O7" s="14">
        <v>1542</v>
      </c>
      <c r="P7" s="14">
        <v>1625</v>
      </c>
      <c r="Q7" s="14">
        <v>1658</v>
      </c>
      <c r="R7" s="27">
        <v>1674</v>
      </c>
      <c r="S7" s="14">
        <v>1650</v>
      </c>
      <c r="T7" s="14">
        <v>1567</v>
      </c>
      <c r="U7" s="14">
        <v>1378</v>
      </c>
      <c r="V7" s="14">
        <v>1484</v>
      </c>
      <c r="W7" s="69"/>
      <c r="X7" s="69"/>
      <c r="Y7" s="69"/>
      <c r="Z7" s="69"/>
      <c r="AA7" s="69"/>
      <c r="AB7" s="69"/>
      <c r="AC7" s="69"/>
    </row>
    <row r="8" spans="1:29" ht="14.25">
      <c r="A8" s="26" t="s">
        <v>52</v>
      </c>
      <c r="B8" s="15" t="s">
        <v>8</v>
      </c>
      <c r="C8" s="26">
        <v>1323</v>
      </c>
      <c r="D8" s="26">
        <v>1277</v>
      </c>
      <c r="E8" s="26">
        <v>1553</v>
      </c>
      <c r="F8" s="14">
        <v>2004</v>
      </c>
      <c r="G8" s="14">
        <v>2627</v>
      </c>
      <c r="H8" s="14">
        <v>2211</v>
      </c>
      <c r="I8" s="14">
        <v>2404</v>
      </c>
      <c r="J8" s="14">
        <v>2643</v>
      </c>
      <c r="K8" s="14">
        <v>2702</v>
      </c>
      <c r="L8" s="14">
        <v>2798</v>
      </c>
      <c r="M8" s="14">
        <v>2790</v>
      </c>
      <c r="N8" s="14">
        <v>2929</v>
      </c>
      <c r="O8" s="14">
        <v>2963</v>
      </c>
      <c r="P8" s="14">
        <v>3001</v>
      </c>
      <c r="Q8" s="14">
        <v>3113</v>
      </c>
      <c r="R8" s="27">
        <v>3128</v>
      </c>
      <c r="S8" s="14">
        <v>3129</v>
      </c>
      <c r="T8" s="30">
        <v>3054</v>
      </c>
      <c r="U8" s="30">
        <v>3224</v>
      </c>
      <c r="V8" s="30">
        <v>3225</v>
      </c>
      <c r="W8" s="69"/>
      <c r="X8" s="69"/>
      <c r="Y8" s="69"/>
      <c r="Z8" s="69"/>
      <c r="AA8" s="69"/>
      <c r="AB8" s="69"/>
      <c r="AC8" s="69"/>
    </row>
    <row r="9" spans="1:29" ht="14.25">
      <c r="A9" s="26" t="s">
        <v>53</v>
      </c>
      <c r="B9" s="15" t="s">
        <v>9</v>
      </c>
      <c r="C9" s="26">
        <v>661</v>
      </c>
      <c r="D9" s="26">
        <v>668</v>
      </c>
      <c r="E9" s="26">
        <v>705</v>
      </c>
      <c r="F9" s="14">
        <v>924</v>
      </c>
      <c r="G9" s="14">
        <v>1047</v>
      </c>
      <c r="H9" s="14">
        <v>1184</v>
      </c>
      <c r="I9" s="14">
        <v>1229</v>
      </c>
      <c r="J9" s="14">
        <v>1254</v>
      </c>
      <c r="K9" s="14">
        <v>1276</v>
      </c>
      <c r="L9" s="14">
        <v>1294</v>
      </c>
      <c r="M9" s="14">
        <v>1194</v>
      </c>
      <c r="N9" s="14">
        <v>1181</v>
      </c>
      <c r="O9" s="14">
        <v>1183</v>
      </c>
      <c r="P9" s="14">
        <v>1194</v>
      </c>
      <c r="Q9" s="14">
        <v>1258</v>
      </c>
      <c r="R9" s="27">
        <v>1148</v>
      </c>
      <c r="S9" s="14">
        <v>1230</v>
      </c>
      <c r="T9" s="30">
        <v>1360</v>
      </c>
      <c r="U9" s="30">
        <v>1159</v>
      </c>
      <c r="V9" s="30">
        <v>1235</v>
      </c>
      <c r="W9" s="69"/>
      <c r="X9" s="69"/>
      <c r="Y9" s="69"/>
      <c r="Z9" s="69"/>
      <c r="AA9" s="69"/>
      <c r="AB9" s="69"/>
      <c r="AC9" s="69"/>
    </row>
    <row r="10" spans="1:29" ht="14.25">
      <c r="A10" s="26" t="s">
        <v>54</v>
      </c>
      <c r="B10" s="15" t="s">
        <v>10</v>
      </c>
      <c r="C10" s="26">
        <v>1223</v>
      </c>
      <c r="D10" s="26">
        <v>1261</v>
      </c>
      <c r="E10" s="26">
        <v>1169</v>
      </c>
      <c r="F10" s="14">
        <v>1709</v>
      </c>
      <c r="G10" s="14">
        <v>1943</v>
      </c>
      <c r="H10" s="14">
        <v>2025</v>
      </c>
      <c r="I10" s="14">
        <v>2036</v>
      </c>
      <c r="J10" s="14">
        <v>2145</v>
      </c>
      <c r="K10" s="14">
        <v>2208</v>
      </c>
      <c r="L10" s="14">
        <v>2141</v>
      </c>
      <c r="M10" s="14">
        <v>1881</v>
      </c>
      <c r="N10" s="14">
        <v>1845</v>
      </c>
      <c r="O10" s="14">
        <v>1956</v>
      </c>
      <c r="P10" s="14">
        <v>1955</v>
      </c>
      <c r="Q10" s="14">
        <v>2099</v>
      </c>
      <c r="R10" s="27">
        <v>2423</v>
      </c>
      <c r="S10" s="14">
        <v>2379</v>
      </c>
      <c r="T10" s="30">
        <v>1949</v>
      </c>
      <c r="U10" s="30">
        <v>2046</v>
      </c>
      <c r="V10" s="30">
        <v>2067</v>
      </c>
      <c r="W10" s="69"/>
      <c r="X10" s="69"/>
      <c r="Y10" s="69"/>
      <c r="Z10" s="69"/>
      <c r="AA10" s="69"/>
      <c r="AB10" s="69"/>
      <c r="AC10" s="69"/>
    </row>
    <row r="11" spans="1:29" ht="14.25">
      <c r="A11" s="26" t="s">
        <v>55</v>
      </c>
      <c r="B11" s="15" t="s">
        <v>11</v>
      </c>
      <c r="C11" s="26">
        <v>612</v>
      </c>
      <c r="D11" s="26">
        <v>627</v>
      </c>
      <c r="E11" s="26">
        <v>635</v>
      </c>
      <c r="F11" s="14">
        <v>879</v>
      </c>
      <c r="G11" s="14">
        <v>935</v>
      </c>
      <c r="H11" s="14">
        <v>968</v>
      </c>
      <c r="I11" s="14">
        <v>966</v>
      </c>
      <c r="J11" s="14">
        <v>959</v>
      </c>
      <c r="K11" s="14">
        <v>1158</v>
      </c>
      <c r="L11" s="14">
        <v>1129</v>
      </c>
      <c r="M11" s="14">
        <v>937</v>
      </c>
      <c r="N11" s="14">
        <v>927</v>
      </c>
      <c r="O11" s="14">
        <v>812</v>
      </c>
      <c r="P11" s="14">
        <v>975</v>
      </c>
      <c r="Q11" s="14">
        <v>1073</v>
      </c>
      <c r="R11" s="27">
        <v>1027</v>
      </c>
      <c r="S11" s="14">
        <v>1039</v>
      </c>
      <c r="T11" s="30">
        <v>967</v>
      </c>
      <c r="U11" s="30">
        <v>978</v>
      </c>
      <c r="V11" s="30">
        <v>980</v>
      </c>
      <c r="W11" s="69"/>
      <c r="X11" s="69"/>
      <c r="Y11" s="69"/>
      <c r="Z11" s="69"/>
      <c r="AA11" s="69"/>
      <c r="AB11" s="69"/>
      <c r="AC11" s="69"/>
    </row>
    <row r="12" spans="1:29" ht="14.25">
      <c r="A12" s="26" t="s">
        <v>56</v>
      </c>
      <c r="B12" s="15" t="s">
        <v>12</v>
      </c>
      <c r="C12" s="26">
        <v>1199</v>
      </c>
      <c r="D12" s="26">
        <v>1201</v>
      </c>
      <c r="E12" s="26">
        <v>1229</v>
      </c>
      <c r="F12" s="14">
        <v>1569</v>
      </c>
      <c r="G12" s="14">
        <v>1739</v>
      </c>
      <c r="H12" s="14">
        <v>1716</v>
      </c>
      <c r="I12" s="14">
        <v>1693</v>
      </c>
      <c r="J12" s="14">
        <v>1767</v>
      </c>
      <c r="K12" s="14">
        <v>1757</v>
      </c>
      <c r="L12" s="14">
        <v>1700</v>
      </c>
      <c r="M12" s="14">
        <v>1692</v>
      </c>
      <c r="N12" s="14">
        <v>1694</v>
      </c>
      <c r="O12" s="14">
        <v>1540</v>
      </c>
      <c r="P12" s="14">
        <v>1561</v>
      </c>
      <c r="Q12" s="14">
        <v>1710</v>
      </c>
      <c r="R12" s="27">
        <v>1663</v>
      </c>
      <c r="S12" s="14">
        <v>1672</v>
      </c>
      <c r="T12" s="30">
        <v>1585</v>
      </c>
      <c r="U12" s="30">
        <v>1613</v>
      </c>
      <c r="V12" s="30">
        <v>1555</v>
      </c>
      <c r="W12" s="69"/>
      <c r="X12" s="69"/>
      <c r="Y12" s="69"/>
      <c r="Z12" s="69"/>
      <c r="AA12" s="69"/>
      <c r="AB12" s="69"/>
      <c r="AC12" s="69"/>
    </row>
    <row r="13" spans="1:29" ht="14.25">
      <c r="A13" s="26" t="s">
        <v>57</v>
      </c>
      <c r="B13" s="15" t="s">
        <v>33</v>
      </c>
      <c r="C13" s="26">
        <v>1095</v>
      </c>
      <c r="D13" s="26">
        <v>988</v>
      </c>
      <c r="E13" s="26">
        <v>1018</v>
      </c>
      <c r="F13" s="14">
        <v>1164</v>
      </c>
      <c r="G13" s="14">
        <v>1409</v>
      </c>
      <c r="H13" s="14">
        <v>1696</v>
      </c>
      <c r="I13" s="14">
        <v>1729</v>
      </c>
      <c r="J13" s="14">
        <v>1601</v>
      </c>
      <c r="K13" s="14">
        <v>1534</v>
      </c>
      <c r="L13" s="14">
        <v>1479</v>
      </c>
      <c r="M13" s="14">
        <v>1365</v>
      </c>
      <c r="N13" s="14">
        <v>1263</v>
      </c>
      <c r="O13" s="14">
        <v>1227</v>
      </c>
      <c r="P13" s="14">
        <v>1240</v>
      </c>
      <c r="Q13" s="14">
        <v>1376</v>
      </c>
      <c r="R13" s="27">
        <v>1383</v>
      </c>
      <c r="S13" s="14">
        <v>1318</v>
      </c>
      <c r="T13" s="30">
        <v>1288</v>
      </c>
      <c r="U13" s="30">
        <v>1267</v>
      </c>
      <c r="V13" s="30">
        <v>1154</v>
      </c>
      <c r="W13" s="69"/>
      <c r="X13" s="69"/>
      <c r="Y13" s="69"/>
      <c r="Z13" s="69"/>
      <c r="AA13" s="69"/>
      <c r="AB13" s="69"/>
      <c r="AC13" s="69"/>
    </row>
    <row r="14" spans="1:29" ht="14.25">
      <c r="A14" s="26" t="s">
        <v>58</v>
      </c>
      <c r="B14" s="15" t="s">
        <v>13</v>
      </c>
      <c r="C14" s="26">
        <v>1641</v>
      </c>
      <c r="D14" s="26">
        <v>1633</v>
      </c>
      <c r="E14" s="26">
        <v>1917</v>
      </c>
      <c r="F14" s="14">
        <v>2745</v>
      </c>
      <c r="G14" s="14">
        <v>2141</v>
      </c>
      <c r="H14" s="14">
        <v>2865</v>
      </c>
      <c r="I14" s="14">
        <v>2759</v>
      </c>
      <c r="J14" s="14">
        <v>2742</v>
      </c>
      <c r="K14" s="14">
        <v>2662</v>
      </c>
      <c r="L14" s="14">
        <v>2257</v>
      </c>
      <c r="M14" s="14">
        <v>2202</v>
      </c>
      <c r="N14" s="14">
        <v>2224</v>
      </c>
      <c r="O14" s="14">
        <v>2276</v>
      </c>
      <c r="P14" s="14">
        <v>2333</v>
      </c>
      <c r="Q14" s="14">
        <v>2295</v>
      </c>
      <c r="R14" s="27">
        <v>2372</v>
      </c>
      <c r="S14" s="14">
        <v>2195</v>
      </c>
      <c r="T14" s="30">
        <v>2162</v>
      </c>
      <c r="U14" s="30">
        <v>2161</v>
      </c>
      <c r="V14" s="30">
        <v>1929</v>
      </c>
      <c r="W14" s="69"/>
      <c r="X14" s="69"/>
      <c r="Y14" s="69"/>
      <c r="Z14" s="69"/>
      <c r="AA14" s="69"/>
      <c r="AB14" s="69"/>
      <c r="AC14" s="69"/>
    </row>
    <row r="15" spans="1:29" ht="14.25">
      <c r="A15" s="26" t="s">
        <v>59</v>
      </c>
      <c r="B15" s="15" t="s">
        <v>14</v>
      </c>
      <c r="C15" s="26">
        <v>1340</v>
      </c>
      <c r="D15" s="26">
        <v>1234</v>
      </c>
      <c r="E15" s="26">
        <v>1420</v>
      </c>
      <c r="F15" s="14">
        <v>1342</v>
      </c>
      <c r="G15" s="14">
        <v>1598</v>
      </c>
      <c r="H15" s="14">
        <v>2562</v>
      </c>
      <c r="I15" s="14">
        <v>2334</v>
      </c>
      <c r="J15" s="14">
        <v>2457</v>
      </c>
      <c r="K15" s="14">
        <v>2710</v>
      </c>
      <c r="L15" s="14">
        <v>2684</v>
      </c>
      <c r="M15" s="14">
        <v>2600</v>
      </c>
      <c r="N15" s="14">
        <v>2647</v>
      </c>
      <c r="O15" s="14">
        <v>2632</v>
      </c>
      <c r="P15" s="14">
        <v>2389</v>
      </c>
      <c r="Q15" s="14">
        <v>2487</v>
      </c>
      <c r="R15" s="27">
        <v>2543</v>
      </c>
      <c r="S15" s="14">
        <v>2613</v>
      </c>
      <c r="T15" s="30">
        <v>2608</v>
      </c>
      <c r="U15" s="30">
        <v>2542</v>
      </c>
      <c r="V15" s="30">
        <v>2733</v>
      </c>
      <c r="W15" s="69"/>
      <c r="X15" s="69"/>
      <c r="Y15" s="69"/>
      <c r="Z15" s="69"/>
      <c r="AA15" s="69"/>
      <c r="AB15" s="69"/>
      <c r="AC15" s="69"/>
    </row>
    <row r="16" spans="1:29" ht="14.25">
      <c r="A16" s="26" t="s">
        <v>60</v>
      </c>
      <c r="B16" s="15" t="s">
        <v>15</v>
      </c>
      <c r="C16" s="26">
        <v>949</v>
      </c>
      <c r="D16" s="26">
        <v>1009</v>
      </c>
      <c r="E16" s="26">
        <v>1027</v>
      </c>
      <c r="F16" s="14">
        <v>1246</v>
      </c>
      <c r="G16" s="14">
        <v>1415</v>
      </c>
      <c r="H16" s="14">
        <v>1829</v>
      </c>
      <c r="I16" s="14">
        <v>1865</v>
      </c>
      <c r="J16" s="14">
        <v>1979</v>
      </c>
      <c r="K16" s="14">
        <v>2036</v>
      </c>
      <c r="L16" s="14">
        <v>1990</v>
      </c>
      <c r="M16" s="14">
        <v>1646</v>
      </c>
      <c r="N16" s="14">
        <v>1848</v>
      </c>
      <c r="O16" s="14">
        <v>1850</v>
      </c>
      <c r="P16" s="14">
        <v>1910</v>
      </c>
      <c r="Q16" s="14">
        <v>1930</v>
      </c>
      <c r="R16" s="27">
        <v>1931</v>
      </c>
      <c r="S16" s="14">
        <v>1869</v>
      </c>
      <c r="T16" s="30">
        <v>1702</v>
      </c>
      <c r="U16" s="30">
        <v>1719</v>
      </c>
      <c r="V16" s="30">
        <v>1742</v>
      </c>
      <c r="W16" s="69"/>
      <c r="X16" s="69"/>
      <c r="Y16" s="69"/>
      <c r="Z16" s="69"/>
      <c r="AA16" s="69"/>
      <c r="AB16" s="69"/>
      <c r="AC16" s="69"/>
    </row>
    <row r="17" spans="1:29" ht="14.25">
      <c r="A17" s="26" t="s">
        <v>61</v>
      </c>
      <c r="B17" s="15" t="s">
        <v>34</v>
      </c>
      <c r="C17" s="26">
        <v>1130</v>
      </c>
      <c r="D17" s="26">
        <v>1233</v>
      </c>
      <c r="E17" s="26">
        <v>1292</v>
      </c>
      <c r="F17" s="14">
        <v>1650</v>
      </c>
      <c r="G17" s="14">
        <v>1736</v>
      </c>
      <c r="H17" s="14">
        <v>1929</v>
      </c>
      <c r="I17" s="14">
        <v>2031</v>
      </c>
      <c r="J17" s="14">
        <v>2047</v>
      </c>
      <c r="K17" s="14">
        <v>1950</v>
      </c>
      <c r="L17" s="14">
        <v>1708</v>
      </c>
      <c r="M17" s="14">
        <v>1673</v>
      </c>
      <c r="N17" s="14">
        <v>1615</v>
      </c>
      <c r="O17" s="14">
        <v>1583</v>
      </c>
      <c r="P17" s="14">
        <v>1541</v>
      </c>
      <c r="Q17" s="14">
        <v>1546</v>
      </c>
      <c r="R17" s="27">
        <v>1589</v>
      </c>
      <c r="S17" s="14">
        <v>1587</v>
      </c>
      <c r="T17" s="30">
        <v>1569</v>
      </c>
      <c r="U17" s="30">
        <v>1428</v>
      </c>
      <c r="V17" s="30">
        <v>1716</v>
      </c>
      <c r="W17" s="69"/>
      <c r="X17" s="69"/>
      <c r="Y17" s="69"/>
      <c r="Z17" s="69"/>
      <c r="AA17" s="69"/>
      <c r="AB17" s="69"/>
      <c r="AC17" s="69"/>
    </row>
    <row r="18" spans="1:29" ht="14.25">
      <c r="A18" s="26" t="s">
        <v>62</v>
      </c>
      <c r="B18" s="26" t="s">
        <v>16</v>
      </c>
      <c r="C18" s="26">
        <v>2010</v>
      </c>
      <c r="D18" s="26">
        <v>1792</v>
      </c>
      <c r="E18" s="26">
        <v>1798</v>
      </c>
      <c r="F18" s="14">
        <v>1834</v>
      </c>
      <c r="G18" s="14">
        <v>1606</v>
      </c>
      <c r="H18" s="14">
        <v>2240</v>
      </c>
      <c r="I18" s="14">
        <v>2261</v>
      </c>
      <c r="J18" s="14">
        <v>2284</v>
      </c>
      <c r="K18" s="14">
        <v>2220</v>
      </c>
      <c r="L18" s="14">
        <v>1880</v>
      </c>
      <c r="M18" s="14">
        <v>1976</v>
      </c>
      <c r="N18" s="14">
        <v>2010</v>
      </c>
      <c r="O18" s="14">
        <v>1757</v>
      </c>
      <c r="P18" s="14">
        <v>1603</v>
      </c>
      <c r="Q18" s="14">
        <v>1603</v>
      </c>
      <c r="R18" s="27">
        <v>1797</v>
      </c>
      <c r="S18" s="14">
        <v>1639</v>
      </c>
      <c r="T18" s="30">
        <v>1606</v>
      </c>
      <c r="U18" s="30">
        <v>1315</v>
      </c>
      <c r="V18" s="30">
        <v>1328</v>
      </c>
      <c r="W18" s="69"/>
      <c r="X18" s="69"/>
      <c r="Y18" s="69"/>
      <c r="Z18" s="69"/>
      <c r="AA18" s="69"/>
      <c r="AB18" s="69"/>
      <c r="AC18" s="69"/>
    </row>
    <row r="19" spans="1:29" ht="14.25">
      <c r="A19" s="26" t="s">
        <v>63</v>
      </c>
      <c r="B19" s="15" t="s">
        <v>17</v>
      </c>
      <c r="C19" s="26">
        <v>769</v>
      </c>
      <c r="D19" s="26">
        <v>761</v>
      </c>
      <c r="E19" s="26">
        <v>839</v>
      </c>
      <c r="F19" s="14">
        <v>1075</v>
      </c>
      <c r="G19" s="14">
        <v>1245</v>
      </c>
      <c r="H19" s="14">
        <v>1258</v>
      </c>
      <c r="I19" s="14">
        <v>1349</v>
      </c>
      <c r="J19" s="14">
        <v>1347</v>
      </c>
      <c r="K19" s="14">
        <v>1394</v>
      </c>
      <c r="L19" s="14">
        <v>1311</v>
      </c>
      <c r="M19" s="14">
        <v>1219</v>
      </c>
      <c r="N19" s="14">
        <v>1170</v>
      </c>
      <c r="O19" s="14">
        <v>1098</v>
      </c>
      <c r="P19" s="14">
        <v>936</v>
      </c>
      <c r="Q19" s="14">
        <v>956</v>
      </c>
      <c r="R19" s="27">
        <v>1271</v>
      </c>
      <c r="S19" s="14">
        <v>1234</v>
      </c>
      <c r="T19" s="30">
        <v>1199</v>
      </c>
      <c r="U19" s="30">
        <v>1236</v>
      </c>
      <c r="V19" s="30">
        <v>1398</v>
      </c>
      <c r="W19" s="69"/>
      <c r="X19" s="69"/>
      <c r="Y19" s="69"/>
      <c r="Z19" s="69"/>
      <c r="AA19" s="69"/>
      <c r="AB19" s="69"/>
      <c r="AC19" s="69"/>
    </row>
    <row r="20" spans="1:29" ht="14.25">
      <c r="A20" s="26" t="s">
        <v>64</v>
      </c>
      <c r="B20" s="15" t="s">
        <v>18</v>
      </c>
      <c r="C20" s="26">
        <v>2038</v>
      </c>
      <c r="D20" s="26">
        <v>1983</v>
      </c>
      <c r="E20" s="26">
        <v>2300</v>
      </c>
      <c r="F20" s="14">
        <v>2677</v>
      </c>
      <c r="G20" s="14">
        <v>3555</v>
      </c>
      <c r="H20" s="14">
        <v>3372</v>
      </c>
      <c r="I20" s="14">
        <v>3543</v>
      </c>
      <c r="J20" s="14">
        <v>3702</v>
      </c>
      <c r="K20" s="14">
        <v>3760</v>
      </c>
      <c r="L20" s="14">
        <v>3805</v>
      </c>
      <c r="M20" s="14">
        <v>5676</v>
      </c>
      <c r="N20" s="14">
        <v>5559</v>
      </c>
      <c r="O20" s="14">
        <v>5799</v>
      </c>
      <c r="P20" s="14">
        <v>5809</v>
      </c>
      <c r="Q20" s="14">
        <v>5872</v>
      </c>
      <c r="R20" s="27">
        <v>5318</v>
      </c>
      <c r="S20" s="14">
        <v>5247</v>
      </c>
      <c r="T20" s="30">
        <v>4619</v>
      </c>
      <c r="U20" s="30">
        <v>4720</v>
      </c>
      <c r="V20" s="30">
        <v>4511</v>
      </c>
      <c r="W20" s="69"/>
      <c r="X20" s="69"/>
      <c r="Y20" s="69"/>
      <c r="Z20" s="69"/>
      <c r="AA20" s="69"/>
      <c r="AB20" s="69"/>
      <c r="AC20" s="69"/>
    </row>
    <row r="21" spans="1:29" ht="14.25">
      <c r="A21" s="26" t="s">
        <v>65</v>
      </c>
      <c r="B21" s="15" t="s">
        <v>20</v>
      </c>
      <c r="C21" s="26">
        <v>1322</v>
      </c>
      <c r="D21" s="26">
        <v>1298</v>
      </c>
      <c r="E21" s="26">
        <v>1263</v>
      </c>
      <c r="F21" s="14">
        <v>1596</v>
      </c>
      <c r="G21" s="14">
        <v>1918</v>
      </c>
      <c r="H21" s="14">
        <v>1210</v>
      </c>
      <c r="I21" s="14">
        <v>1307</v>
      </c>
      <c r="J21" s="14">
        <v>2080</v>
      </c>
      <c r="K21" s="14">
        <v>1933</v>
      </c>
      <c r="L21" s="14">
        <v>1855</v>
      </c>
      <c r="M21" s="14">
        <v>1569</v>
      </c>
      <c r="N21" s="14">
        <v>1564</v>
      </c>
      <c r="O21" s="14">
        <v>1695</v>
      </c>
      <c r="P21" s="14">
        <v>1818</v>
      </c>
      <c r="Q21" s="14">
        <v>1894</v>
      </c>
      <c r="R21" s="27">
        <v>1724</v>
      </c>
      <c r="S21" s="14">
        <v>1639</v>
      </c>
      <c r="T21" s="30">
        <v>1561</v>
      </c>
      <c r="U21" s="30">
        <v>1654</v>
      </c>
      <c r="V21" s="30">
        <v>1530</v>
      </c>
      <c r="W21" s="69"/>
      <c r="X21" s="69"/>
      <c r="Y21" s="69"/>
      <c r="Z21" s="69"/>
      <c r="AA21" s="69"/>
      <c r="AB21" s="69"/>
      <c r="AC21" s="69"/>
    </row>
    <row r="22" spans="1:29" ht="14.25">
      <c r="A22" s="26" t="s">
        <v>66</v>
      </c>
      <c r="B22" s="15" t="s">
        <v>35</v>
      </c>
      <c r="C22" s="26">
        <v>2530</v>
      </c>
      <c r="D22" s="26">
        <v>2567</v>
      </c>
      <c r="E22" s="26">
        <v>2479</v>
      </c>
      <c r="F22" s="14">
        <v>3116</v>
      </c>
      <c r="G22" s="14">
        <v>2735</v>
      </c>
      <c r="H22" s="14">
        <v>3501</v>
      </c>
      <c r="I22" s="14">
        <v>3191</v>
      </c>
      <c r="J22" s="14">
        <v>3106</v>
      </c>
      <c r="K22" s="14">
        <v>3374</v>
      </c>
      <c r="L22" s="14">
        <v>3544</v>
      </c>
      <c r="M22" s="14">
        <v>2574</v>
      </c>
      <c r="N22" s="14">
        <v>2584</v>
      </c>
      <c r="O22" s="14">
        <v>2208</v>
      </c>
      <c r="P22" s="14">
        <v>2422</v>
      </c>
      <c r="Q22" s="14">
        <v>2641</v>
      </c>
      <c r="R22" s="27">
        <v>2825</v>
      </c>
      <c r="S22" s="14">
        <v>2765</v>
      </c>
      <c r="T22" s="30">
        <v>2280</v>
      </c>
      <c r="U22" s="30">
        <v>2635</v>
      </c>
      <c r="V22" s="30">
        <v>2678</v>
      </c>
      <c r="W22" s="69"/>
      <c r="X22" s="69"/>
      <c r="Y22" s="69"/>
      <c r="Z22" s="69"/>
      <c r="AA22" s="69"/>
      <c r="AB22" s="69"/>
      <c r="AC22" s="69"/>
    </row>
    <row r="23" spans="1:29" ht="14.25">
      <c r="A23" s="26" t="s">
        <v>67</v>
      </c>
      <c r="B23" s="15" t="s">
        <v>36</v>
      </c>
      <c r="C23" s="26">
        <v>2550</v>
      </c>
      <c r="D23" s="26">
        <v>3060</v>
      </c>
      <c r="E23" s="26">
        <v>2986</v>
      </c>
      <c r="F23" s="14">
        <v>3315</v>
      </c>
      <c r="G23" s="14">
        <v>2773</v>
      </c>
      <c r="H23" s="14">
        <v>3986</v>
      </c>
      <c r="I23" s="14">
        <v>4900</v>
      </c>
      <c r="J23" s="14">
        <v>5077</v>
      </c>
      <c r="K23" s="14">
        <v>5461</v>
      </c>
      <c r="L23" s="14">
        <v>4169</v>
      </c>
      <c r="M23" s="14">
        <v>4302</v>
      </c>
      <c r="N23" s="14">
        <v>3243</v>
      </c>
      <c r="O23" s="14">
        <v>3708</v>
      </c>
      <c r="P23" s="14">
        <v>4484</v>
      </c>
      <c r="Q23" s="14">
        <v>4451</v>
      </c>
      <c r="R23" s="27">
        <v>4543</v>
      </c>
      <c r="S23" s="14">
        <v>4581</v>
      </c>
      <c r="T23" s="30">
        <v>4600</v>
      </c>
      <c r="U23" s="30">
        <v>4461</v>
      </c>
      <c r="V23" s="30">
        <v>4466</v>
      </c>
      <c r="W23" s="69"/>
      <c r="X23" s="69"/>
      <c r="Y23" s="69"/>
      <c r="Z23" s="69"/>
      <c r="AA23" s="69"/>
      <c r="AB23" s="69"/>
      <c r="AC23" s="69"/>
    </row>
    <row r="24" spans="1:29" ht="14.25">
      <c r="A24" s="26" t="s">
        <v>68</v>
      </c>
      <c r="B24" s="15" t="s">
        <v>19</v>
      </c>
      <c r="C24" s="26">
        <v>2902</v>
      </c>
      <c r="D24" s="26">
        <v>3913</v>
      </c>
      <c r="E24" s="26">
        <v>4483</v>
      </c>
      <c r="F24" s="14">
        <v>8185</v>
      </c>
      <c r="G24" s="14">
        <v>8285</v>
      </c>
      <c r="H24" s="14">
        <v>7544</v>
      </c>
      <c r="I24" s="14">
        <v>7582</v>
      </c>
      <c r="J24" s="14">
        <v>8380</v>
      </c>
      <c r="K24" s="14">
        <v>7433</v>
      </c>
      <c r="L24" s="14">
        <v>7156</v>
      </c>
      <c r="M24" s="14">
        <v>7698</v>
      </c>
      <c r="N24" s="14">
        <v>7916</v>
      </c>
      <c r="O24" s="14">
        <v>8167</v>
      </c>
      <c r="P24" s="14">
        <v>8841</v>
      </c>
      <c r="Q24" s="14">
        <v>9328</v>
      </c>
      <c r="R24" s="27">
        <v>9431</v>
      </c>
      <c r="S24" s="14">
        <v>9607</v>
      </c>
      <c r="T24" s="30">
        <v>9653</v>
      </c>
      <c r="U24" s="30">
        <v>10085</v>
      </c>
      <c r="V24" s="30">
        <v>10607</v>
      </c>
      <c r="W24" s="69"/>
      <c r="X24" s="69"/>
      <c r="Y24" s="69"/>
      <c r="Z24" s="69"/>
      <c r="AA24" s="69"/>
      <c r="AB24" s="69"/>
      <c r="AC24" s="69"/>
    </row>
    <row r="25" spans="1:29" ht="14.25">
      <c r="A25" s="26"/>
      <c r="B25" s="1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30"/>
      <c r="W25" s="69"/>
      <c r="X25" s="69"/>
      <c r="Y25" s="69"/>
      <c r="Z25" s="69"/>
      <c r="AA25" s="69"/>
      <c r="AB25" s="69"/>
      <c r="AC25" s="69"/>
    </row>
    <row r="26" spans="1:29" ht="15" thickBot="1">
      <c r="A26" s="29" t="s">
        <v>69</v>
      </c>
      <c r="B26" s="59" t="s">
        <v>6</v>
      </c>
      <c r="C26" s="29">
        <f>SUM(C6:C24)</f>
        <v>27932</v>
      </c>
      <c r="D26" s="29">
        <f>SUM(D6:D24)</f>
        <v>28707</v>
      </c>
      <c r="E26" s="29">
        <f>SUM(E6:E24)</f>
        <v>30409</v>
      </c>
      <c r="F26" s="17">
        <v>40826</v>
      </c>
      <c r="G26" s="17">
        <v>43018</v>
      </c>
      <c r="H26" s="17">
        <v>45984</v>
      </c>
      <c r="I26" s="17">
        <v>47221</v>
      </c>
      <c r="J26" s="17">
        <v>49755</v>
      </c>
      <c r="K26" s="17">
        <v>49727</v>
      </c>
      <c r="L26" s="17">
        <v>47228</v>
      </c>
      <c r="M26" s="17">
        <v>46071</v>
      </c>
      <c r="N26" s="17">
        <f aca="true" t="shared" si="0" ref="N26:X26">SUM(N6:N24)</f>
        <v>45573</v>
      </c>
      <c r="O26" s="17">
        <f t="shared" si="0"/>
        <v>45834</v>
      </c>
      <c r="P26" s="17">
        <f t="shared" si="0"/>
        <v>47592</v>
      </c>
      <c r="Q26" s="17">
        <f t="shared" si="0"/>
        <v>49410</v>
      </c>
      <c r="R26" s="17">
        <f t="shared" si="0"/>
        <v>49876</v>
      </c>
      <c r="S26" s="17">
        <f t="shared" si="0"/>
        <v>49549</v>
      </c>
      <c r="T26" s="17">
        <f t="shared" si="0"/>
        <v>47384</v>
      </c>
      <c r="U26" s="17">
        <f t="shared" si="0"/>
        <v>47702</v>
      </c>
      <c r="V26" s="17">
        <f>SUM(V6:V24)</f>
        <v>48409</v>
      </c>
      <c r="W26" s="17">
        <f t="shared" si="0"/>
        <v>0</v>
      </c>
      <c r="X26" s="17">
        <f t="shared" si="0"/>
        <v>0</v>
      </c>
      <c r="Y26" s="17">
        <f>SUM(Y6:Y24)</f>
        <v>0</v>
      </c>
      <c r="Z26" s="17">
        <f>SUM(Z6:Z24)</f>
        <v>0</v>
      </c>
      <c r="AA26" s="17">
        <f>SUM(AA6:AA24)</f>
        <v>0</v>
      </c>
      <c r="AB26" s="17">
        <f>SUM(AB6:AB24)</f>
        <v>0</v>
      </c>
      <c r="AC26" s="17">
        <f>SUM(AC6:AC24)</f>
        <v>0</v>
      </c>
    </row>
  </sheetData>
  <sheetProtection/>
  <mergeCells count="3">
    <mergeCell ref="A3:D3"/>
    <mergeCell ref="A4:D4"/>
    <mergeCell ref="W6:AC2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W6" sqref="W6"/>
    </sheetView>
  </sheetViews>
  <sheetFormatPr defaultColWidth="9.140625" defaultRowHeight="12.75"/>
  <cols>
    <col min="1" max="9" width="9.140625" style="1" customWidth="1"/>
    <col min="10" max="10" width="8.421875" style="1" customWidth="1"/>
    <col min="11" max="16384" width="9.140625" style="1" customWidth="1"/>
  </cols>
  <sheetData>
    <row r="1" spans="1:12" s="2" customFormat="1" ht="12.75">
      <c r="A1" s="2" t="s">
        <v>38</v>
      </c>
      <c r="L1" s="2" t="s">
        <v>47</v>
      </c>
    </row>
    <row r="2" spans="1:12" s="2" customFormat="1" ht="17.25" customHeight="1">
      <c r="A2" s="2" t="s">
        <v>32</v>
      </c>
      <c r="L2" s="2" t="s">
        <v>31</v>
      </c>
    </row>
    <row r="3" spans="1:13" ht="14.25">
      <c r="A3" s="26" t="s">
        <v>80</v>
      </c>
      <c r="B3" s="26"/>
      <c r="C3" s="26"/>
      <c r="D3" s="26"/>
      <c r="E3" s="26"/>
      <c r="F3" s="26"/>
      <c r="G3" s="20"/>
      <c r="H3" s="20"/>
      <c r="I3" s="20"/>
      <c r="J3" s="20"/>
      <c r="K3" s="20"/>
      <c r="L3" s="20"/>
      <c r="M3" s="20"/>
    </row>
    <row r="4" spans="1:13" ht="15" thickBot="1">
      <c r="A4" s="70" t="s">
        <v>30</v>
      </c>
      <c r="B4" s="70"/>
      <c r="C4" s="70"/>
      <c r="D4" s="70"/>
      <c r="E4" s="70"/>
      <c r="F4" s="70"/>
      <c r="G4" s="20"/>
      <c r="H4" s="20"/>
      <c r="I4" s="20"/>
      <c r="J4" s="20"/>
      <c r="K4" s="20"/>
      <c r="L4" s="20"/>
      <c r="M4" s="20"/>
    </row>
    <row r="5" spans="1:22" ht="15" thickBot="1">
      <c r="A5" s="9" t="s">
        <v>49</v>
      </c>
      <c r="B5" s="66" t="s">
        <v>21</v>
      </c>
      <c r="C5" s="56">
        <v>1998</v>
      </c>
      <c r="D5" s="56">
        <v>1999</v>
      </c>
      <c r="E5" s="56">
        <v>2000</v>
      </c>
      <c r="F5" s="56">
        <v>2001</v>
      </c>
      <c r="G5" s="56">
        <v>2004</v>
      </c>
      <c r="H5" s="56">
        <v>2005</v>
      </c>
      <c r="I5" s="56">
        <v>2006</v>
      </c>
      <c r="J5" s="8">
        <v>2007</v>
      </c>
      <c r="K5" s="56">
        <v>2008</v>
      </c>
      <c r="L5" s="71">
        <v>2009</v>
      </c>
      <c r="M5" s="72">
        <v>2010</v>
      </c>
      <c r="N5" s="71">
        <v>2011</v>
      </c>
      <c r="O5" s="72">
        <v>2012</v>
      </c>
      <c r="P5" s="71">
        <v>2013</v>
      </c>
      <c r="Q5" s="72">
        <v>2014</v>
      </c>
      <c r="R5" s="72">
        <v>2015</v>
      </c>
      <c r="S5" s="72">
        <v>2016</v>
      </c>
      <c r="T5" s="72">
        <v>2017</v>
      </c>
      <c r="U5" s="71">
        <v>2018</v>
      </c>
      <c r="V5" s="72">
        <v>2019</v>
      </c>
    </row>
    <row r="6" spans="1:22" ht="15">
      <c r="A6" s="26" t="s">
        <v>50</v>
      </c>
      <c r="B6" s="15" t="s">
        <v>8</v>
      </c>
      <c r="C6" s="14">
        <v>33</v>
      </c>
      <c r="D6" s="14">
        <v>20</v>
      </c>
      <c r="E6" s="14">
        <v>11</v>
      </c>
      <c r="F6" s="14">
        <v>8</v>
      </c>
      <c r="G6" s="27">
        <v>4</v>
      </c>
      <c r="H6" s="27">
        <v>14</v>
      </c>
      <c r="I6" s="14">
        <v>21</v>
      </c>
      <c r="J6" s="14">
        <v>23</v>
      </c>
      <c r="K6" s="14">
        <v>49</v>
      </c>
      <c r="L6" s="14">
        <v>56</v>
      </c>
      <c r="M6" s="14">
        <v>104</v>
      </c>
      <c r="N6" s="73">
        <v>85</v>
      </c>
      <c r="O6" s="14">
        <v>111</v>
      </c>
      <c r="P6" s="14">
        <v>87</v>
      </c>
      <c r="R6" s="14">
        <v>93</v>
      </c>
      <c r="S6" s="14">
        <v>99</v>
      </c>
      <c r="T6" s="14">
        <v>17</v>
      </c>
      <c r="U6" s="14">
        <v>10</v>
      </c>
      <c r="V6" s="26">
        <v>16</v>
      </c>
    </row>
    <row r="7" spans="1:22" ht="15">
      <c r="A7" s="26" t="s">
        <v>51</v>
      </c>
      <c r="B7" s="15" t="s">
        <v>7</v>
      </c>
      <c r="C7" s="14">
        <v>38</v>
      </c>
      <c r="D7" s="14">
        <v>13</v>
      </c>
      <c r="E7" s="14">
        <v>23</v>
      </c>
      <c r="F7" s="14">
        <v>25</v>
      </c>
      <c r="G7" s="27">
        <v>33</v>
      </c>
      <c r="H7" s="27">
        <v>30</v>
      </c>
      <c r="I7" s="14">
        <v>28</v>
      </c>
      <c r="J7" s="14">
        <v>23</v>
      </c>
      <c r="K7" s="14">
        <v>30</v>
      </c>
      <c r="L7" s="14">
        <v>63</v>
      </c>
      <c r="M7" s="14">
        <v>44</v>
      </c>
      <c r="N7" s="73">
        <v>33</v>
      </c>
      <c r="O7" s="14">
        <v>36</v>
      </c>
      <c r="P7" s="14">
        <v>26</v>
      </c>
      <c r="R7" s="14">
        <v>18</v>
      </c>
      <c r="S7" s="14">
        <v>13</v>
      </c>
      <c r="T7" s="14">
        <v>9</v>
      </c>
      <c r="U7" s="14">
        <v>19</v>
      </c>
      <c r="V7" s="26">
        <v>12</v>
      </c>
    </row>
    <row r="8" spans="1:22" ht="15">
      <c r="A8" s="26" t="s">
        <v>52</v>
      </c>
      <c r="B8" s="15" t="s">
        <v>8</v>
      </c>
      <c r="C8" s="14">
        <v>44</v>
      </c>
      <c r="D8" s="14">
        <v>32</v>
      </c>
      <c r="E8" s="14">
        <v>25</v>
      </c>
      <c r="F8" s="14">
        <v>40</v>
      </c>
      <c r="G8" s="27">
        <v>79</v>
      </c>
      <c r="H8" s="27">
        <v>82</v>
      </c>
      <c r="I8" s="14">
        <v>63</v>
      </c>
      <c r="J8" s="14">
        <v>102</v>
      </c>
      <c r="K8" s="14">
        <v>103</v>
      </c>
      <c r="L8" s="30">
        <v>39</v>
      </c>
      <c r="M8" s="14">
        <v>47</v>
      </c>
      <c r="N8" s="73">
        <v>82</v>
      </c>
      <c r="O8" s="14">
        <v>166</v>
      </c>
      <c r="P8" s="14">
        <v>49</v>
      </c>
      <c r="R8" s="14">
        <v>71</v>
      </c>
      <c r="S8" s="14">
        <v>94</v>
      </c>
      <c r="T8" s="14">
        <v>5</v>
      </c>
      <c r="U8" s="14">
        <v>8</v>
      </c>
      <c r="V8" s="26">
        <v>26</v>
      </c>
    </row>
    <row r="9" spans="1:22" ht="15">
      <c r="A9" s="26" t="s">
        <v>53</v>
      </c>
      <c r="B9" s="15" t="s">
        <v>9</v>
      </c>
      <c r="C9" s="14">
        <v>25</v>
      </c>
      <c r="D9" s="14">
        <v>23</v>
      </c>
      <c r="E9" s="14">
        <v>22</v>
      </c>
      <c r="F9" s="14">
        <v>20</v>
      </c>
      <c r="G9" s="27">
        <v>20</v>
      </c>
      <c r="H9" s="27">
        <v>18</v>
      </c>
      <c r="I9" s="14">
        <v>18</v>
      </c>
      <c r="J9" s="14">
        <v>16</v>
      </c>
      <c r="K9" s="14">
        <v>18</v>
      </c>
      <c r="L9" s="30">
        <v>33</v>
      </c>
      <c r="M9" s="14">
        <v>27</v>
      </c>
      <c r="N9" s="73">
        <v>43</v>
      </c>
      <c r="O9" s="30">
        <v>31</v>
      </c>
      <c r="P9" s="30">
        <v>12</v>
      </c>
      <c r="R9" s="30">
        <v>20</v>
      </c>
      <c r="S9" s="30">
        <v>11</v>
      </c>
      <c r="T9" s="30">
        <v>7</v>
      </c>
      <c r="U9" s="30">
        <v>10</v>
      </c>
      <c r="V9" s="26">
        <v>23</v>
      </c>
    </row>
    <row r="10" spans="1:22" ht="15">
      <c r="A10" s="26" t="s">
        <v>54</v>
      </c>
      <c r="B10" s="15" t="s">
        <v>10</v>
      </c>
      <c r="C10" s="14">
        <v>30</v>
      </c>
      <c r="D10" s="14">
        <v>36</v>
      </c>
      <c r="E10" s="14">
        <v>25</v>
      </c>
      <c r="F10" s="14">
        <v>35</v>
      </c>
      <c r="G10" s="27">
        <v>29</v>
      </c>
      <c r="H10" s="27">
        <v>32</v>
      </c>
      <c r="I10" s="14">
        <v>39</v>
      </c>
      <c r="J10" s="14">
        <v>34</v>
      </c>
      <c r="K10" s="14">
        <v>41</v>
      </c>
      <c r="L10" s="30">
        <v>40</v>
      </c>
      <c r="M10" s="14">
        <v>75</v>
      </c>
      <c r="N10" s="73">
        <v>51</v>
      </c>
      <c r="O10" s="30">
        <v>32</v>
      </c>
      <c r="P10" s="30">
        <v>49</v>
      </c>
      <c r="R10" s="30">
        <v>53</v>
      </c>
      <c r="S10" s="30">
        <v>51</v>
      </c>
      <c r="T10" s="30">
        <v>24</v>
      </c>
      <c r="U10" s="30">
        <v>13</v>
      </c>
      <c r="V10" s="26">
        <v>11</v>
      </c>
    </row>
    <row r="11" spans="1:22" ht="15">
      <c r="A11" s="26" t="s">
        <v>55</v>
      </c>
      <c r="B11" s="15" t="s">
        <v>11</v>
      </c>
      <c r="C11" s="14">
        <v>40</v>
      </c>
      <c r="D11" s="14">
        <v>30</v>
      </c>
      <c r="E11" s="14">
        <v>35</v>
      </c>
      <c r="F11" s="14">
        <v>62</v>
      </c>
      <c r="G11" s="27">
        <v>54</v>
      </c>
      <c r="H11" s="27">
        <v>42</v>
      </c>
      <c r="I11" s="14">
        <v>33</v>
      </c>
      <c r="J11" s="14">
        <v>35</v>
      </c>
      <c r="K11" s="14">
        <v>36</v>
      </c>
      <c r="L11" s="30">
        <v>55</v>
      </c>
      <c r="M11" s="14">
        <v>46</v>
      </c>
      <c r="N11" s="73">
        <v>41</v>
      </c>
      <c r="O11" s="30">
        <v>53</v>
      </c>
      <c r="P11" s="30">
        <v>76</v>
      </c>
      <c r="R11" s="30">
        <v>24</v>
      </c>
      <c r="S11" s="30">
        <v>29</v>
      </c>
      <c r="T11" s="30">
        <v>19</v>
      </c>
      <c r="U11" s="30">
        <v>8</v>
      </c>
      <c r="V11" s="26">
        <v>11</v>
      </c>
    </row>
    <row r="12" spans="1:22" ht="15">
      <c r="A12" s="26" t="s">
        <v>56</v>
      </c>
      <c r="B12" s="15" t="s">
        <v>12</v>
      </c>
      <c r="C12" s="14">
        <v>34</v>
      </c>
      <c r="D12" s="14">
        <v>34</v>
      </c>
      <c r="E12" s="14">
        <v>25</v>
      </c>
      <c r="F12" s="14">
        <v>19</v>
      </c>
      <c r="G12" s="27">
        <v>38</v>
      </c>
      <c r="H12" s="27">
        <v>31</v>
      </c>
      <c r="I12" s="14">
        <v>51</v>
      </c>
      <c r="J12" s="14">
        <v>33</v>
      </c>
      <c r="K12" s="14">
        <v>26</v>
      </c>
      <c r="L12" s="30">
        <v>41</v>
      </c>
      <c r="M12" s="14">
        <v>26</v>
      </c>
      <c r="N12" s="73">
        <v>48</v>
      </c>
      <c r="O12" s="30">
        <v>32</v>
      </c>
      <c r="P12" s="30">
        <v>14</v>
      </c>
      <c r="R12" s="30">
        <v>26</v>
      </c>
      <c r="S12" s="30">
        <v>29</v>
      </c>
      <c r="T12" s="30">
        <v>21</v>
      </c>
      <c r="U12" s="30">
        <v>8</v>
      </c>
      <c r="V12" s="26">
        <v>38</v>
      </c>
    </row>
    <row r="13" spans="1:22" ht="15">
      <c r="A13" s="26" t="s">
        <v>57</v>
      </c>
      <c r="B13" s="15" t="s">
        <v>33</v>
      </c>
      <c r="C13" s="14">
        <v>17</v>
      </c>
      <c r="D13" s="14">
        <v>23</v>
      </c>
      <c r="E13" s="14">
        <v>20</v>
      </c>
      <c r="F13" s="14">
        <v>20</v>
      </c>
      <c r="G13" s="27">
        <v>44</v>
      </c>
      <c r="H13" s="27">
        <v>45</v>
      </c>
      <c r="I13" s="14">
        <v>54</v>
      </c>
      <c r="J13" s="14">
        <v>46</v>
      </c>
      <c r="K13" s="14">
        <v>43</v>
      </c>
      <c r="L13" s="30">
        <v>44</v>
      </c>
      <c r="M13" s="14">
        <v>41</v>
      </c>
      <c r="N13" s="73">
        <v>45</v>
      </c>
      <c r="O13" s="30">
        <v>53</v>
      </c>
      <c r="P13" s="30">
        <v>55</v>
      </c>
      <c r="R13" s="30">
        <v>72</v>
      </c>
      <c r="S13" s="30">
        <v>29</v>
      </c>
      <c r="T13" s="30">
        <v>14</v>
      </c>
      <c r="U13" s="30">
        <v>13</v>
      </c>
      <c r="V13" s="26">
        <v>13</v>
      </c>
    </row>
    <row r="14" spans="1:22" ht="15">
      <c r="A14" s="26" t="s">
        <v>58</v>
      </c>
      <c r="B14" s="15" t="s">
        <v>13</v>
      </c>
      <c r="C14" s="14">
        <v>93</v>
      </c>
      <c r="D14" s="14">
        <v>66</v>
      </c>
      <c r="E14" s="14">
        <v>72</v>
      </c>
      <c r="F14" s="14">
        <v>72</v>
      </c>
      <c r="G14" s="27">
        <v>40</v>
      </c>
      <c r="H14" s="27">
        <v>38</v>
      </c>
      <c r="I14" s="14">
        <v>29</v>
      </c>
      <c r="J14" s="14">
        <v>40</v>
      </c>
      <c r="K14" s="14">
        <v>53</v>
      </c>
      <c r="L14" s="30">
        <v>47</v>
      </c>
      <c r="M14" s="14">
        <v>56</v>
      </c>
      <c r="N14" s="73">
        <v>75</v>
      </c>
      <c r="O14" s="30">
        <v>84</v>
      </c>
      <c r="P14" s="30">
        <v>61</v>
      </c>
      <c r="R14" s="30">
        <v>69</v>
      </c>
      <c r="S14" s="30">
        <v>47</v>
      </c>
      <c r="T14" s="30">
        <v>12</v>
      </c>
      <c r="U14" s="30">
        <v>26</v>
      </c>
      <c r="V14" s="26">
        <v>23</v>
      </c>
    </row>
    <row r="15" spans="1:22" ht="15">
      <c r="A15" s="26" t="s">
        <v>59</v>
      </c>
      <c r="B15" s="15" t="s">
        <v>14</v>
      </c>
      <c r="C15" s="14">
        <v>52</v>
      </c>
      <c r="D15" s="14">
        <v>75</v>
      </c>
      <c r="E15" s="14">
        <v>58</v>
      </c>
      <c r="F15" s="14">
        <v>53</v>
      </c>
      <c r="G15" s="27">
        <v>76</v>
      </c>
      <c r="H15" s="27">
        <v>76</v>
      </c>
      <c r="I15" s="14">
        <v>105</v>
      </c>
      <c r="J15" s="14">
        <v>86</v>
      </c>
      <c r="K15" s="14">
        <v>94</v>
      </c>
      <c r="L15" s="30">
        <v>72</v>
      </c>
      <c r="M15" s="14">
        <v>133</v>
      </c>
      <c r="N15" s="73">
        <v>152</v>
      </c>
      <c r="O15" s="30">
        <v>40</v>
      </c>
      <c r="P15" s="30">
        <v>15</v>
      </c>
      <c r="R15" s="30">
        <v>44</v>
      </c>
      <c r="S15" s="30">
        <v>72</v>
      </c>
      <c r="T15" s="30">
        <v>44</v>
      </c>
      <c r="U15" s="30">
        <v>29</v>
      </c>
      <c r="V15" s="26">
        <v>33</v>
      </c>
    </row>
    <row r="16" spans="1:22" ht="15">
      <c r="A16" s="26" t="s">
        <v>60</v>
      </c>
      <c r="B16" s="15" t="s">
        <v>15</v>
      </c>
      <c r="C16" s="14">
        <v>110</v>
      </c>
      <c r="D16" s="14">
        <v>79</v>
      </c>
      <c r="E16" s="14">
        <v>61</v>
      </c>
      <c r="F16" s="14">
        <v>73</v>
      </c>
      <c r="G16" s="27">
        <v>29</v>
      </c>
      <c r="H16" s="27">
        <v>28</v>
      </c>
      <c r="I16" s="14">
        <v>40</v>
      </c>
      <c r="J16" s="14">
        <v>29</v>
      </c>
      <c r="K16" s="14">
        <v>41</v>
      </c>
      <c r="L16" s="30">
        <v>49</v>
      </c>
      <c r="M16" s="14">
        <v>61</v>
      </c>
      <c r="N16" s="73">
        <v>76</v>
      </c>
      <c r="O16" s="30">
        <v>30</v>
      </c>
      <c r="P16" s="30">
        <v>31</v>
      </c>
      <c r="R16" s="30">
        <v>47</v>
      </c>
      <c r="S16" s="30">
        <v>59</v>
      </c>
      <c r="T16" s="30">
        <v>27</v>
      </c>
      <c r="U16" s="30">
        <v>17</v>
      </c>
      <c r="V16" s="26">
        <v>13</v>
      </c>
    </row>
    <row r="17" spans="1:22" ht="15">
      <c r="A17" s="26" t="s">
        <v>61</v>
      </c>
      <c r="B17" s="15" t="s">
        <v>34</v>
      </c>
      <c r="C17" s="14">
        <v>20</v>
      </c>
      <c r="D17" s="14">
        <v>15</v>
      </c>
      <c r="E17" s="14">
        <v>19</v>
      </c>
      <c r="F17" s="14">
        <v>20</v>
      </c>
      <c r="G17" s="27">
        <v>16</v>
      </c>
      <c r="H17" s="27">
        <v>49</v>
      </c>
      <c r="I17" s="14">
        <v>45</v>
      </c>
      <c r="J17" s="14">
        <v>50</v>
      </c>
      <c r="K17" s="14">
        <v>50</v>
      </c>
      <c r="L17" s="30">
        <v>46</v>
      </c>
      <c r="M17" s="14">
        <v>64</v>
      </c>
      <c r="N17" s="73">
        <v>88</v>
      </c>
      <c r="O17" s="30">
        <v>41</v>
      </c>
      <c r="P17" s="30">
        <v>39</v>
      </c>
      <c r="R17" s="30">
        <v>37</v>
      </c>
      <c r="S17" s="30">
        <v>22</v>
      </c>
      <c r="T17" s="30">
        <v>11</v>
      </c>
      <c r="U17" s="30">
        <v>14</v>
      </c>
      <c r="V17" s="26">
        <v>20</v>
      </c>
    </row>
    <row r="18" spans="1:22" ht="15">
      <c r="A18" s="26" t="s">
        <v>62</v>
      </c>
      <c r="B18" s="26" t="s">
        <v>16</v>
      </c>
      <c r="C18" s="14">
        <v>113</v>
      </c>
      <c r="D18" s="14">
        <v>21</v>
      </c>
      <c r="E18" s="14">
        <v>87</v>
      </c>
      <c r="F18" s="14">
        <v>20</v>
      </c>
      <c r="G18" s="27">
        <v>35</v>
      </c>
      <c r="H18" s="27">
        <v>43</v>
      </c>
      <c r="I18" s="14">
        <v>47</v>
      </c>
      <c r="J18" s="14">
        <v>99</v>
      </c>
      <c r="K18" s="14">
        <v>57</v>
      </c>
      <c r="L18" s="30">
        <v>57</v>
      </c>
      <c r="M18" s="14">
        <v>63</v>
      </c>
      <c r="N18" s="73">
        <v>50</v>
      </c>
      <c r="O18" s="30">
        <v>56</v>
      </c>
      <c r="P18" s="30">
        <v>54</v>
      </c>
      <c r="R18" s="30">
        <v>81</v>
      </c>
      <c r="S18" s="30">
        <v>52</v>
      </c>
      <c r="T18" s="30">
        <v>76</v>
      </c>
      <c r="U18" s="30">
        <v>25</v>
      </c>
      <c r="V18" s="26">
        <v>22</v>
      </c>
    </row>
    <row r="19" spans="1:22" ht="15">
      <c r="A19" s="26" t="s">
        <v>63</v>
      </c>
      <c r="B19" s="15" t="s">
        <v>17</v>
      </c>
      <c r="C19" s="14">
        <v>40</v>
      </c>
      <c r="D19" s="14">
        <v>30</v>
      </c>
      <c r="E19" s="14">
        <v>18</v>
      </c>
      <c r="F19" s="14">
        <v>22</v>
      </c>
      <c r="G19" s="27">
        <v>68</v>
      </c>
      <c r="H19" s="27">
        <v>58</v>
      </c>
      <c r="I19" s="14">
        <v>48</v>
      </c>
      <c r="J19" s="14">
        <v>69</v>
      </c>
      <c r="K19" s="14">
        <v>77</v>
      </c>
      <c r="L19" s="30">
        <v>84</v>
      </c>
      <c r="M19" s="14">
        <v>104</v>
      </c>
      <c r="N19" s="73">
        <v>124</v>
      </c>
      <c r="O19" s="30">
        <v>37</v>
      </c>
      <c r="P19" s="30">
        <v>34</v>
      </c>
      <c r="R19" s="30">
        <v>46</v>
      </c>
      <c r="S19" s="30">
        <v>37</v>
      </c>
      <c r="T19" s="30">
        <v>17</v>
      </c>
      <c r="U19" s="30">
        <v>3</v>
      </c>
      <c r="V19" s="26">
        <v>11</v>
      </c>
    </row>
    <row r="20" spans="1:22" ht="15">
      <c r="A20" s="26" t="s">
        <v>64</v>
      </c>
      <c r="B20" s="15" t="s">
        <v>18</v>
      </c>
      <c r="C20" s="14">
        <v>132</v>
      </c>
      <c r="D20" s="14">
        <v>104</v>
      </c>
      <c r="E20" s="14">
        <v>89</v>
      </c>
      <c r="F20" s="14">
        <v>112</v>
      </c>
      <c r="G20" s="27">
        <v>101</v>
      </c>
      <c r="H20" s="27">
        <v>119</v>
      </c>
      <c r="I20" s="14">
        <v>120</v>
      </c>
      <c r="J20" s="14">
        <v>132</v>
      </c>
      <c r="K20" s="14">
        <v>132</v>
      </c>
      <c r="L20" s="30">
        <v>101</v>
      </c>
      <c r="M20" s="14">
        <v>103</v>
      </c>
      <c r="N20" s="73">
        <v>52</v>
      </c>
      <c r="O20" s="30">
        <v>49</v>
      </c>
      <c r="P20" s="30">
        <v>26</v>
      </c>
      <c r="R20" s="30">
        <v>74</v>
      </c>
      <c r="S20" s="30">
        <v>86</v>
      </c>
      <c r="T20" s="30">
        <v>57</v>
      </c>
      <c r="U20" s="30">
        <v>33</v>
      </c>
      <c r="V20" s="26">
        <v>52</v>
      </c>
    </row>
    <row r="21" spans="1:22" ht="15">
      <c r="A21" s="26" t="s">
        <v>65</v>
      </c>
      <c r="B21" s="15" t="s">
        <v>20</v>
      </c>
      <c r="C21" s="14">
        <v>78</v>
      </c>
      <c r="D21" s="14">
        <v>68</v>
      </c>
      <c r="E21" s="14">
        <v>47</v>
      </c>
      <c r="F21" s="14">
        <v>51</v>
      </c>
      <c r="G21" s="27">
        <v>52</v>
      </c>
      <c r="H21" s="27">
        <v>48</v>
      </c>
      <c r="I21" s="14">
        <v>57</v>
      </c>
      <c r="J21" s="14">
        <v>52</v>
      </c>
      <c r="K21" s="14">
        <v>59</v>
      </c>
      <c r="L21" s="30">
        <v>40</v>
      </c>
      <c r="M21" s="14">
        <v>80</v>
      </c>
      <c r="N21" s="73">
        <v>66</v>
      </c>
      <c r="O21" s="30">
        <v>62</v>
      </c>
      <c r="P21" s="30">
        <v>32</v>
      </c>
      <c r="R21" s="30">
        <v>67</v>
      </c>
      <c r="S21" s="30">
        <v>47</v>
      </c>
      <c r="T21" s="30">
        <v>40</v>
      </c>
      <c r="U21" s="30">
        <v>9</v>
      </c>
      <c r="V21" s="26">
        <v>25</v>
      </c>
    </row>
    <row r="22" spans="1:22" ht="15">
      <c r="A22" s="26" t="s">
        <v>66</v>
      </c>
      <c r="B22" s="15" t="s">
        <v>35</v>
      </c>
      <c r="C22" s="14">
        <v>274</v>
      </c>
      <c r="D22" s="14">
        <v>601</v>
      </c>
      <c r="E22" s="14">
        <v>72</v>
      </c>
      <c r="F22" s="14">
        <v>89</v>
      </c>
      <c r="G22" s="27">
        <v>239</v>
      </c>
      <c r="H22" s="27">
        <v>240</v>
      </c>
      <c r="I22" s="14">
        <v>197</v>
      </c>
      <c r="J22" s="14">
        <v>258</v>
      </c>
      <c r="K22" s="14">
        <v>206</v>
      </c>
      <c r="L22" s="30">
        <v>228</v>
      </c>
      <c r="M22" s="14">
        <v>219</v>
      </c>
      <c r="N22" s="73">
        <v>147</v>
      </c>
      <c r="O22" s="30">
        <v>117</v>
      </c>
      <c r="P22" s="30">
        <v>91</v>
      </c>
      <c r="R22" s="30">
        <v>50</v>
      </c>
      <c r="S22" s="30">
        <v>121</v>
      </c>
      <c r="T22" s="30">
        <v>112</v>
      </c>
      <c r="U22" s="30">
        <v>14</v>
      </c>
      <c r="V22" s="26">
        <v>28</v>
      </c>
    </row>
    <row r="23" spans="1:22" ht="15">
      <c r="A23" s="26" t="s">
        <v>67</v>
      </c>
      <c r="B23" s="15" t="s">
        <v>36</v>
      </c>
      <c r="C23" s="14">
        <v>745</v>
      </c>
      <c r="D23" s="14">
        <v>687</v>
      </c>
      <c r="E23" s="14">
        <v>682</v>
      </c>
      <c r="F23" s="14">
        <v>565</v>
      </c>
      <c r="G23" s="27">
        <v>450</v>
      </c>
      <c r="H23" s="27">
        <v>542</v>
      </c>
      <c r="I23" s="14">
        <v>517</v>
      </c>
      <c r="J23" s="14">
        <v>350</v>
      </c>
      <c r="K23" s="14">
        <v>352</v>
      </c>
      <c r="L23" s="30">
        <v>293</v>
      </c>
      <c r="M23" s="14">
        <v>269</v>
      </c>
      <c r="N23" s="73">
        <v>238</v>
      </c>
      <c r="O23" s="30">
        <v>216</v>
      </c>
      <c r="P23" s="30">
        <v>171</v>
      </c>
      <c r="R23" s="30">
        <v>187</v>
      </c>
      <c r="S23" s="30">
        <v>305</v>
      </c>
      <c r="T23" s="30">
        <v>102</v>
      </c>
      <c r="U23" s="30">
        <v>102</v>
      </c>
      <c r="V23" s="26">
        <v>146</v>
      </c>
    </row>
    <row r="24" spans="1:22" ht="15">
      <c r="A24" s="26" t="s">
        <v>68</v>
      </c>
      <c r="B24" s="15" t="s">
        <v>19</v>
      </c>
      <c r="C24" s="14">
        <v>988</v>
      </c>
      <c r="D24" s="14">
        <v>478</v>
      </c>
      <c r="E24" s="14">
        <v>1078</v>
      </c>
      <c r="F24" s="14">
        <v>1114</v>
      </c>
      <c r="G24" s="27">
        <v>893</v>
      </c>
      <c r="H24" s="27">
        <v>730</v>
      </c>
      <c r="I24" s="27">
        <v>746</v>
      </c>
      <c r="J24" s="14">
        <v>670</v>
      </c>
      <c r="K24" s="14">
        <v>648</v>
      </c>
      <c r="L24" s="30">
        <v>1180</v>
      </c>
      <c r="M24" s="14">
        <v>668</v>
      </c>
      <c r="N24" s="74">
        <v>679</v>
      </c>
      <c r="O24" s="30">
        <v>608</v>
      </c>
      <c r="P24" s="30">
        <v>900</v>
      </c>
      <c r="R24" s="30">
        <v>968</v>
      </c>
      <c r="S24" s="30">
        <v>1279</v>
      </c>
      <c r="T24" s="30">
        <v>546</v>
      </c>
      <c r="U24" s="30">
        <v>624</v>
      </c>
      <c r="V24" s="26">
        <v>642</v>
      </c>
    </row>
    <row r="25" spans="1:22" ht="15" thickBot="1">
      <c r="A25" s="60" t="s">
        <v>77</v>
      </c>
      <c r="B25" s="59" t="s">
        <v>6</v>
      </c>
      <c r="C25" s="17">
        <v>2906</v>
      </c>
      <c r="D25" s="17">
        <v>2435</v>
      </c>
      <c r="E25" s="17">
        <v>2469</v>
      </c>
      <c r="F25" s="17">
        <v>2420</v>
      </c>
      <c r="G25" s="17">
        <f aca="true" t="shared" si="0" ref="G25:V25">SUM(G6:G24)</f>
        <v>2300</v>
      </c>
      <c r="H25" s="17">
        <f t="shared" si="0"/>
        <v>2265</v>
      </c>
      <c r="I25" s="17">
        <f t="shared" si="0"/>
        <v>2258</v>
      </c>
      <c r="J25" s="17">
        <f t="shared" si="0"/>
        <v>2147</v>
      </c>
      <c r="K25" s="17">
        <f t="shared" si="0"/>
        <v>2115</v>
      </c>
      <c r="L25" s="17">
        <f t="shared" si="0"/>
        <v>2568</v>
      </c>
      <c r="M25" s="17">
        <f t="shared" si="0"/>
        <v>2230</v>
      </c>
      <c r="N25" s="17">
        <f t="shared" si="0"/>
        <v>2175</v>
      </c>
      <c r="O25" s="17">
        <f t="shared" si="0"/>
        <v>1854</v>
      </c>
      <c r="P25" s="17">
        <f t="shared" si="0"/>
        <v>1822</v>
      </c>
      <c r="Q25" s="17">
        <f t="shared" si="0"/>
        <v>0</v>
      </c>
      <c r="R25" s="17">
        <f t="shared" si="0"/>
        <v>2047</v>
      </c>
      <c r="S25" s="17">
        <f t="shared" si="0"/>
        <v>2482</v>
      </c>
      <c r="T25" s="17">
        <f t="shared" si="0"/>
        <v>1160</v>
      </c>
      <c r="U25" s="17">
        <f t="shared" si="0"/>
        <v>985</v>
      </c>
      <c r="V25" s="17">
        <f t="shared" si="0"/>
        <v>1165</v>
      </c>
    </row>
    <row r="26" spans="1:6" ht="14.25">
      <c r="A26" s="20"/>
      <c r="B26" s="25"/>
      <c r="C26" s="27"/>
      <c r="D26" s="27"/>
      <c r="E26" s="27"/>
      <c r="F26" s="27"/>
    </row>
    <row r="27" spans="1:6" ht="14.25">
      <c r="A27" s="20"/>
      <c r="B27" s="25"/>
      <c r="C27" s="27"/>
      <c r="D27" s="27"/>
      <c r="E27" s="27"/>
      <c r="F27" s="27"/>
    </row>
    <row r="28" spans="1:6" ht="14.25">
      <c r="A28" s="20"/>
      <c r="B28" s="25"/>
      <c r="C28" s="27"/>
      <c r="D28" s="27"/>
      <c r="E28" s="27"/>
      <c r="F28" s="27"/>
    </row>
    <row r="29" spans="1:6" ht="14.25">
      <c r="A29" s="20"/>
      <c r="B29" s="25"/>
      <c r="C29" s="27"/>
      <c r="D29" s="27"/>
      <c r="E29" s="27"/>
      <c r="F29" s="27"/>
    </row>
    <row r="30" spans="1:6" ht="14.25">
      <c r="A30" s="20"/>
      <c r="B30" s="25"/>
      <c r="C30" s="27"/>
      <c r="D30" s="27"/>
      <c r="E30" s="27"/>
      <c r="F30" s="27"/>
    </row>
    <row r="31" spans="1:6" ht="14.25">
      <c r="A31" s="20"/>
      <c r="B31" s="25"/>
      <c r="C31" s="27"/>
      <c r="D31" s="27"/>
      <c r="E31" s="27"/>
      <c r="F31" s="27"/>
    </row>
    <row r="32" spans="1:6" ht="14.25">
      <c r="A32" s="20"/>
      <c r="B32" s="25"/>
      <c r="C32" s="27"/>
      <c r="D32" s="27"/>
      <c r="E32" s="27"/>
      <c r="F32" s="27"/>
    </row>
    <row r="33" spans="1:6" ht="14.25">
      <c r="A33" s="20"/>
      <c r="B33" s="25"/>
      <c r="C33" s="27"/>
      <c r="D33" s="27"/>
      <c r="E33" s="27"/>
      <c r="F33" s="27"/>
    </row>
    <row r="34" spans="1:6" ht="14.25">
      <c r="A34" s="20"/>
      <c r="B34" s="25"/>
      <c r="C34" s="27"/>
      <c r="D34" s="27"/>
      <c r="E34" s="27"/>
      <c r="F34" s="27"/>
    </row>
    <row r="35" spans="1:6" ht="14.25">
      <c r="A35" s="20"/>
      <c r="B35" s="25"/>
      <c r="C35" s="27"/>
      <c r="D35" s="27"/>
      <c r="E35" s="27"/>
      <c r="F35" s="27"/>
    </row>
    <row r="36" spans="1:6" ht="14.25">
      <c r="A36" s="20"/>
      <c r="B36" s="25"/>
      <c r="C36" s="27"/>
      <c r="D36" s="27"/>
      <c r="E36" s="27"/>
      <c r="F36" s="27"/>
    </row>
    <row r="37" spans="1:6" ht="14.25">
      <c r="A37" s="20"/>
      <c r="B37" s="25"/>
      <c r="C37" s="27"/>
      <c r="D37" s="27"/>
      <c r="E37" s="27"/>
      <c r="F37" s="27"/>
    </row>
    <row r="38" spans="1:6" ht="14.25">
      <c r="A38" s="20"/>
      <c r="B38" s="25"/>
      <c r="C38" s="27"/>
      <c r="D38" s="27"/>
      <c r="E38" s="27"/>
      <c r="F38" s="27"/>
    </row>
    <row r="39" spans="1:6" ht="14.25">
      <c r="A39" s="20"/>
      <c r="B39" s="25"/>
      <c r="C39" s="27"/>
      <c r="D39" s="27"/>
      <c r="E39" s="27"/>
      <c r="F39" s="27"/>
    </row>
    <row r="40" spans="1:6" ht="14.25">
      <c r="A40" s="20"/>
      <c r="B40" s="25"/>
      <c r="C40" s="27"/>
      <c r="D40" s="27"/>
      <c r="E40" s="27"/>
      <c r="F40" s="27"/>
    </row>
    <row r="41" spans="1:6" ht="14.25">
      <c r="A41" s="20"/>
      <c r="B41" s="25"/>
      <c r="C41" s="27"/>
      <c r="D41" s="27"/>
      <c r="E41" s="27"/>
      <c r="F41" s="27"/>
    </row>
    <row r="42" spans="1:10" ht="14.25">
      <c r="A42" s="20"/>
      <c r="B42" s="25"/>
      <c r="C42" s="27"/>
      <c r="D42" s="27"/>
      <c r="E42" s="27"/>
      <c r="F42" s="27"/>
      <c r="G42" s="27"/>
      <c r="H42" s="27"/>
      <c r="I42" s="27"/>
      <c r="J42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TOPICA Co,Ltd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Oulen_E</cp:lastModifiedBy>
  <cp:lastPrinted>2011-03-30T16:02:51Z</cp:lastPrinted>
  <dcterms:created xsi:type="dcterms:W3CDTF">2010-10-25T05:29:06Z</dcterms:created>
  <dcterms:modified xsi:type="dcterms:W3CDTF">2020-06-02T03:26:48Z</dcterms:modified>
  <cp:category/>
  <cp:version/>
  <cp:contentType/>
  <cp:contentStatus/>
</cp:coreProperties>
</file>